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World Bank World Development Indicators 2005: Series: Forest area (% of land area) (AG.LND&gt;FRST&gt;ZS) . Forest area is land under natural or planted stands of trees, whether productive or not. Where no figures are given missing values are shown as #N/A and rates and numbers are estimated from regional totals and teritorial land areas.</t>
        </r>
      </text>
    </comment>
    <comment ref="G1" authorId="0">
      <text>
        <r>
          <rPr>
            <b/>
            <sz val="8"/>
            <rFont val="Tahoma"/>
            <family val="0"/>
          </rPr>
          <t>Danny Dorling:</t>
        </r>
        <r>
          <rPr>
            <sz val="8"/>
            <rFont val="Tahoma"/>
            <family val="0"/>
          </rPr>
          <t xml:space="preserve">
Source: Various UN agencies: mainly simple reproduction of the Food and Agriculture Organisation estimates in the UNEP (United Nations Environment Programme) and world bank 2005 datasets, see technical notes for more details and other sources.</t>
        </r>
      </text>
    </comment>
  </commentList>
</comments>
</file>

<file path=xl/comments3.xml><?xml version="1.0" encoding="utf-8"?>
<comments xmlns="http://schemas.openxmlformats.org/spreadsheetml/2006/main">
  <authors>
    <author>Danny Dorling</author>
  </authors>
  <commentList>
    <comment ref="R1" authorId="0">
      <text>
        <r>
          <rPr>
            <b/>
            <sz val="8"/>
            <rFont val="Tahoma"/>
            <family val="0"/>
          </rPr>
          <t>Danny Dorling:</t>
        </r>
        <r>
          <rPr>
            <sz val="8"/>
            <rFont val="Tahoma"/>
            <family val="0"/>
          </rPr>
          <t xml:space="preserve">
Original value is most recent data for 2000 used when no data for 2000 available, data for 1990 is used. </t>
        </r>
      </text>
    </comment>
  </commentList>
</comments>
</file>

<file path=xl/sharedStrings.xml><?xml version="1.0" encoding="utf-8"?>
<sst xmlns="http://schemas.openxmlformats.org/spreadsheetml/2006/main" count="3952" uniqueCount="570">
  <si>
    <t>(Malta - note estimates for some countries clearly not plausible)</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</si>
  <si>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</si>
  <si>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</si>
  <si>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</si>
  <si>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</si>
  <si>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</si>
  <si>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</si>
  <si>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</si>
  <si>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</si>
  <si>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</si>
  <si>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</si>
  <si>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</si>
  <si>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</si>
  <si>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</si>
  <si>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</si>
  <si>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</si>
  <si>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</si>
  <si>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</si>
  <si>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</si>
  <si>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</si>
  <si>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</si>
  <si>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</si>
  <si>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There were no forests recorded for 1 territory</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</si>
  <si>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</si>
  <si>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</si>
  <si>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</si>
  <si>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</si>
  <si>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</si>
  <si>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</si>
  <si>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</si>
  <si>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</si>
  <si>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</si>
  <si>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15/05/2006</t>
  </si>
  <si>
    <t>Identifier</t>
  </si>
  <si>
    <t>Source</t>
  </si>
  <si>
    <t>See notes in data worksheet and more detail at http://www.worldmapper.org/</t>
  </si>
  <si>
    <t>Coverage</t>
  </si>
  <si>
    <t>Forests</t>
  </si>
  <si>
    <t>Worldmapper Dataset 106: Forests</t>
  </si>
  <si>
    <t>Worldmapper106</t>
  </si>
  <si>
    <t>land area (sq. km) 2002</t>
  </si>
  <si>
    <t>MAP DATA forest area (square km estimated) 2000</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</si>
  <si>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</si>
  <si>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</si>
  <si>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</si>
  <si>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</si>
  <si>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</si>
  <si>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</si>
  <si>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</si>
  <si>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</si>
  <si>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</si>
  <si>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</si>
  <si>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</si>
  <si>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</si>
  <si>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</si>
  <si>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</si>
  <si>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</si>
  <si>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</si>
  <si>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</si>
  <si>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</si>
  <si>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</si>
  <si>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</si>
  <si>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</si>
  <si>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</si>
  <si>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</si>
  <si>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</si>
  <si>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</si>
  <si>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</si>
  <si>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</si>
  <si>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</si>
  <si>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</si>
  <si>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</si>
  <si>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</si>
  <si>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</si>
  <si>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</si>
  <si>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</si>
  <si>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</si>
  <si>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</si>
  <si>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</si>
  <si>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</si>
  <si>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</si>
  <si>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</si>
  <si>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</si>
  <si>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</si>
  <si>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</si>
  <si>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</si>
  <si>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</si>
  <si>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</si>
  <si>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</si>
  <si>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</si>
  <si>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</si>
  <si>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</si>
  <si>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</si>
  <si>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</si>
  <si>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</si>
  <si>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</si>
  <si>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</si>
  <si>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</si>
  <si>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</si>
  <si>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</si>
  <si>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</si>
  <si>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</si>
  <si>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</si>
  <si>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</si>
  <si>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</si>
  <si>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</si>
  <si>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</si>
  <si>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</si>
  <si>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</si>
  <si>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</si>
  <si>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</si>
  <si>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</si>
  <si>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</si>
  <si>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</si>
  <si>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</si>
  <si>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</si>
  <si>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</si>
  <si>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</si>
  <si>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</si>
  <si>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</si>
  <si>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</si>
  <si>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</si>
  <si>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</si>
  <si>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</si>
  <si>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</si>
  <si>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</si>
  <si>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</si>
  <si>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</si>
  <si>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</si>
  <si>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</si>
  <si>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</si>
  <si>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</si>
  <si>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</si>
  <si>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1990</t>
  </si>
  <si>
    <t>1991</t>
  </si>
  <si>
    <t>1992</t>
  </si>
  <si>
    <t>1993</t>
  </si>
  <si>
    <t>1994</t>
  </si>
  <si>
    <t>1995</t>
  </si>
  <si>
    <t>1996</t>
  </si>
  <si>
    <t>1997</t>
  </si>
  <si>
    <t>1998</t>
  </si>
  <si>
    <t>1999</t>
  </si>
  <si>
    <t>2000</t>
  </si>
  <si>
    <t>2001</t>
  </si>
  <si>
    <t>2002</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</si>
  <si>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</si>
  <si>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</si>
  <si>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</si>
  <si>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</si>
  <si>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</si>
  <si>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</si>
  <si>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</si>
  <si>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</si>
  <si>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</si>
  <si>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</si>
  <si>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</si>
  <si>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</si>
  <si>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</si>
  <si>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</si>
  <si>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</si>
  <si>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</si>
  <si>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</si>
  <si>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</si>
  <si>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</si>
  <si>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</si>
  <si>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</si>
  <si>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</si>
  <si>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</si>
  <si>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</si>
  <si>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</si>
  <si>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</si>
  <si>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</si>
  <si>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</si>
  <si>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</si>
  <si>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TMP</t>
  </si>
  <si>
    <t>Venezuela, RB</t>
  </si>
  <si>
    <t>Vietnam</t>
  </si>
  <si>
    <t>Virgin Islands (U.S.)</t>
  </si>
  <si>
    <t>WBG</t>
  </si>
  <si>
    <t>West Bank and Gaza</t>
  </si>
  <si>
    <t>Yemen, Rep.</t>
  </si>
  <si>
    <t>2003</t>
  </si>
  <si>
    <t>2000 (1990 if not)</t>
  </si>
  <si>
    <t>forest area (% of land) 2000 or most recent date</t>
  </si>
  <si>
    <t>forest area (estimated % of land) 2000 or most recent</t>
  </si>
  <si>
    <t>most forest</t>
  </si>
  <si>
    <t>least forest</t>
  </si>
  <si>
    <t>(% land area 2000)</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</si>
  <si>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</si>
  <si>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</si>
  <si>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</si>
  <si>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</si>
  <si>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</si>
  <si>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</si>
  <si>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</si>
  <si>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</si>
  <si>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</si>
  <si>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</si>
  <si>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</si>
  <si>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</si>
  <si>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</si>
  <si>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</si>
  <si>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</si>
  <si>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</si>
  <si>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</si>
  <si>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</si>
  <si>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</si>
  <si>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</si>
  <si>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</si>
  <si>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</si>
  <si>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</si>
  <si>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</si>
  <si>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</si>
  <si>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</si>
  <si>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</si>
  <si>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</si>
  <si>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</si>
  <si>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</si>
  <si>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</si>
  <si>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</si>
  <si>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</si>
  <si>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</si>
  <si>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</si>
  <si>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</si>
  <si>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</si>
  <si>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</si>
  <si>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</si>
  <si>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</si>
  <si>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</si>
  <si>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</si>
  <si>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</si>
  <si>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</si>
  <si>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</si>
  <si>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</si>
  <si>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</si>
  <si>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</si>
  <si>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</si>
  <si>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</si>
  <si>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</si>
  <si>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</si>
  <si>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</si>
  <si>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</si>
  <si>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</si>
  <si>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</si>
  <si>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</si>
  <si>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</si>
  <si>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</si>
  <si>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</si>
  <si>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</si>
  <si>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</si>
  <si>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</si>
  <si>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</si>
  <si>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</si>
  <si>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</si>
  <si>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</si>
  <si>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</si>
  <si>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</si>
  <si>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</si>
  <si>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</si>
  <si>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</si>
  <si>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</si>
  <si>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</si>
  <si>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</si>
  <si>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</si>
  <si>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</si>
  <si>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</si>
  <si>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</si>
  <si>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</si>
  <si>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</si>
  <si>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</si>
  <si>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</si>
  <si>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</si>
  <si>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</si>
  <si>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</si>
  <si>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</si>
  <si>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</si>
  <si>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</si>
  <si>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</si>
  <si>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</si>
  <si>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</si>
  <si>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</si>
  <si>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</si>
  <si>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</si>
  <si>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</si>
  <si>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</si>
  <si>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</si>
  <si>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</si>
  <si>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</si>
  <si>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</si>
  <si>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</si>
  <si>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</si>
  <si>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</si>
  <si>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</si>
  <si>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</si>
  <si>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</si>
  <si>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</si>
  <si>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</si>
  <si>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</si>
  <si>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</si>
  <si>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</si>
  <si>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</si>
  <si>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</si>
  <si>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</si>
  <si>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</si>
  <si>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</si>
  <si>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</si>
  <si>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</si>
  <si>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</si>
  <si>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</si>
  <si>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</si>
  <si>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</si>
  <si>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</si>
  <si>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</si>
  <si>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</si>
  <si>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</si>
  <si>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</si>
  <si>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</si>
  <si>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</si>
  <si>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</si>
  <si>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</si>
  <si>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</si>
  <si>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</si>
  <si>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</si>
  <si>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</si>
  <si>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</si>
  <si>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</si>
  <si>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</si>
  <si>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</si>
  <si>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</si>
  <si>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</si>
  <si>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</si>
  <si>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</si>
  <si>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</si>
  <si>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</si>
  <si>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</si>
  <si>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</si>
  <si>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</si>
  <si>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</si>
  <si>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</si>
  <si>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</si>
  <si>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</si>
  <si>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</si>
  <si>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</si>
  <si>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</si>
  <si>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</si>
  <si>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</si>
  <si>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</si>
  <si>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</si>
  <si>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</si>
  <si>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</si>
  <si>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</si>
  <si>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</si>
  <si>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</si>
  <si>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</si>
  <si>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</si>
  <si>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</si>
  <si>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</si>
  <si>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</si>
  <si>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</si>
  <si>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</si>
  <si>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</si>
  <si>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</si>
  <si>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</si>
  <si>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</si>
  <si>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</si>
  <si>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</si>
  <si>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</si>
  <si>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</si>
  <si>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</si>
  <si>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</si>
  <si>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</si>
  <si>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</si>
  <si>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</si>
  <si>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</si>
  <si>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</si>
  <si>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</si>
  <si>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</si>
  <si>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</si>
  <si>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</si>
  <si>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</si>
  <si>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</si>
  <si>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</si>
  <si>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</si>
  <si>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</si>
  <si>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</si>
  <si>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</si>
  <si>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</si>
  <si>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</si>
  <si>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</si>
  <si>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</si>
  <si>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</si>
  <si>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</si>
  <si>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</si>
  <si>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</si>
  <si>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</si>
  <si>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</si>
  <si>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</si>
  <si>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</si>
  <si>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</si>
  <si>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</si>
  <si>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</si>
  <si>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</si>
  <si>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</si>
  <si>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</si>
  <si>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</si>
  <si>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</si>
  <si>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</si>
  <si>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</si>
  <si>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</si>
  <si>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</si>
  <si>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</si>
  <si>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</si>
  <si>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</si>
  <si>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</si>
  <si>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</si>
  <si>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</si>
  <si>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</si>
  <si>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</si>
  <si>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</si>
  <si>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</si>
  <si>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</si>
  <si>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</si>
  <si>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</si>
  <si>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</si>
  <si>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</si>
  <si>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</si>
  <si>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</si>
  <si>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</si>
  <si>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</si>
  <si>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</si>
  <si>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</si>
  <si>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</si>
  <si>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</si>
  <si>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</si>
  <si>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</si>
  <si>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</si>
  <si>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</si>
  <si>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</si>
  <si>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</si>
  <si>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</si>
  <si>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</si>
  <si>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</si>
  <si>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</si>
  <si>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</si>
  <si>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</si>
  <si>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</si>
  <si>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</si>
  <si>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</si>
  <si>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</si>
  <si>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</si>
  <si>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</si>
  <si>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</si>
  <si>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</si>
  <si>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</si>
  <si>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</si>
  <si>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</si>
  <si>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</si>
  <si>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</si>
  <si>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</si>
  <si>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</si>
  <si>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</si>
  <si>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</si>
  <si>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</si>
  <si>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</si>
  <si>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</si>
  <si>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</si>
  <si>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</si>
  <si>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</si>
  <si>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</si>
  <si>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</si>
  <si>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</si>
  <si>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</si>
  <si>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</si>
  <si>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</si>
  <si>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</si>
  <si>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</si>
  <si>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</si>
  <si>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</si>
  <si>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</si>
  <si>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</si>
  <si>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</si>
  <si>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</si>
  <si>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</si>
  <si>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</si>
  <si>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</si>
  <si>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</si>
  <si>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</si>
  <si>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</si>
  <si>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</si>
  <si>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</si>
  <si>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</si>
  <si>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</si>
  <si>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</si>
  <si>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</si>
  <si>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</si>
  <si>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</si>
  <si>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</si>
  <si>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</si>
  <si>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</si>
  <si>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</si>
  <si>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</si>
  <si>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</si>
  <si>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</si>
  <si>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</si>
  <si>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</si>
  <si>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</si>
  <si>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</si>
  <si>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</si>
  <si>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</si>
  <si>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</si>
  <si>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</si>
  <si>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</si>
  <si>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</si>
  <si>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</si>
  <si>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</si>
  <si>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</si>
  <si>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</si>
  <si>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</si>
  <si>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</si>
  <si>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</si>
  <si>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</si>
  <si>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</si>
  <si>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</si>
  <si>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</si>
  <si>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</si>
  <si>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</si>
  <si>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</si>
  <si>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</si>
  <si>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</si>
  <si>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</si>
  <si>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</si>
  <si>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</si>
  <si>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</si>
  <si>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</si>
  <si>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</si>
  <si>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</si>
  <si>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</si>
  <si>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</si>
  <si>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</si>
  <si>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</si>
  <si>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</si>
  <si>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</si>
  <si>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</si>
  <si>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</si>
  <si>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</si>
  <si>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</si>
  <si>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</si>
  <si>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</si>
  <si>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</si>
  <si>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</si>
  <si>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</si>
  <si>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</si>
  <si>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</si>
  <si>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</si>
  <si>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</si>
  <si>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</si>
  <si>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</si>
  <si>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</si>
  <si>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</si>
  <si>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</si>
  <si>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</si>
  <si>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</si>
  <si>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</si>
  <si>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</si>
  <si>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</si>
  <si>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</si>
  <si>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</si>
  <si>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Forest area (square km estimated) 2000 (Cumulative Land Area)</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</si>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</sst>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0" applyNumberFormat="1" applyAlignment="1">
      <alignment horizontal="center"/>
    </xf>
    <xf numFmtId="180" fontId="7" fillId="12" borderId="0" xfId="0" applyNumberFormat="1" applyFont="1" applyFill="1" applyAlignment="1">
      <alignment/>
    </xf>
    <xf numFmtId="0" fontId="0" fillId="0" borderId="0" xfId="0"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0" borderId="0" xfId="0" applyFont="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71" fontId="0" fillId="15" borderId="1" xfId="0" applyNumberFormat="1" applyFill="1" applyBorder="1" applyAlignment="1">
      <alignment wrapText="1"/>
    </xf>
    <xf numFmtId="0" fontId="0" fillId="15" borderId="1" xfId="0" applyFon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9.326378</c:v>
                  </c:pt>
                  <c:pt idx="1">
                    <c:v>2.97319</c:v>
                  </c:pt>
                  <c:pt idx="2">
                    <c:v>9.15896</c:v>
                  </c:pt>
                  <c:pt idx="3">
                    <c:v>1.7967</c:v>
                  </c:pt>
                  <c:pt idx="4">
                    <c:v>8.45942</c:v>
                  </c:pt>
                  <c:pt idx="5">
                    <c:v>0.7708799999999999</c:v>
                  </c:pt>
                  <c:pt idx="6">
                    <c:v>16.8885</c:v>
                  </c:pt>
                  <c:pt idx="7">
                    <c:v>0.13017</c:v>
                  </c:pt>
                  <c:pt idx="8">
                    <c:v>0.36450000000000005</c:v>
                  </c:pt>
                  <c:pt idx="9">
                    <c:v>0.91077</c:v>
                  </c:pt>
                  <c:pt idx="10">
                    <c:v>1.90869</c:v>
                  </c:pt>
                  <c:pt idx="11">
                    <c:v>0.34895000000000004</c:v>
                  </c:pt>
                  <c:pt idx="12">
                    <c:v>0.32549</c:v>
                  </c:pt>
                  <c:pt idx="13">
                    <c:v>0.29817</c:v>
                  </c:pt>
                  <c:pt idx="14">
                    <c:v>0.9954500000000001</c:v>
                  </c:pt>
                  <c:pt idx="15">
                    <c:v>0.7696299999999999</c:v>
                  </c:pt>
                  <c:pt idx="16">
                    <c:v>1</c:v>
                  </c:pt>
                  <c:pt idx="17">
                    <c:v>1.6362</c:v>
                  </c:pt>
                  <c:pt idx="18">
                    <c:v>0.51089</c:v>
                  </c:pt>
                  <c:pt idx="19">
                    <c:v>0.5501</c:v>
                  </c:pt>
                  <c:pt idx="20">
                    <c:v>0.24088</c:v>
                  </c:pt>
                  <c:pt idx="21">
                    <c:v>0.29411000000000004</c:v>
                  </c:pt>
                  <c:pt idx="22">
                    <c:v>2.2670500000000002</c:v>
                  </c:pt>
                  <c:pt idx="23">
                    <c:v>0.65755</c:v>
                  </c:pt>
                  <c:pt idx="24">
                    <c:v>0.57935</c:v>
                  </c:pt>
                  <c:pt idx="25">
                    <c:v>0.09873</c:v>
                  </c:pt>
                  <c:pt idx="26">
                    <c:v>1.21447</c:v>
                  </c:pt>
                  <c:pt idx="27">
                    <c:v>1.0387</c:v>
                  </c:pt>
                  <c:pt idx="28">
                    <c:v>0.49944000000000005</c:v>
                  </c:pt>
                  <c:pt idx="29">
                    <c:v>0.30629</c:v>
                  </c:pt>
                  <c:pt idx="30">
                    <c:v>2.73669</c:v>
                  </c:pt>
                  <c:pt idx="31">
                    <c:v>0.88359</c:v>
                  </c:pt>
                  <c:pt idx="32">
                    <c:v>2.376</c:v>
                  </c:pt>
                  <c:pt idx="33">
                    <c:v>0.56914</c:v>
                  </c:pt>
                  <c:pt idx="34">
                    <c:v>2.38174</c:v>
                  </c:pt>
                  <c:pt idx="35">
                    <c:v>9.22097</c:v>
                  </c:pt>
                  <c:pt idx="36">
                    <c:v>0.44630000000000003</c:v>
                  </c:pt>
                  <c:pt idx="37">
                    <c:v>1.28</c:v>
                  </c:pt>
                  <c:pt idx="38">
                    <c:v>0.41424</c:v>
                  </c:pt>
                  <c:pt idx="39">
                    <c:v>0.88205</c:v>
                  </c:pt>
                  <c:pt idx="40">
                    <c:v>0.1971</c:v>
                  </c:pt>
                  <c:pt idx="41">
                    <c:v>0.14300000000000002</c:v>
                  </c:pt>
                  <c:pt idx="42">
                    <c:v>0.43737000000000004</c:v>
                  </c:pt>
                  <c:pt idx="43">
                    <c:v>0.32854999999999995</c:v>
                  </c:pt>
                  <c:pt idx="44">
                    <c:v>2.14969</c:v>
                  </c:pt>
                  <c:pt idx="45">
                    <c:v>0.6520900000000001</c:v>
                  </c:pt>
                  <c:pt idx="46">
                    <c:v>0.12041</c:v>
                  </c:pt>
                  <c:pt idx="47">
                    <c:v>0.22987</c:v>
                  </c:pt>
                  <c:pt idx="48">
                    <c:v>0.036000000000000004</c:v>
                  </c:pt>
                  <c:pt idx="49">
                    <c:v>0.22754000000000002</c:v>
                  </c:pt>
                  <c:pt idx="50">
                    <c:v>7.682300000000001</c:v>
                  </c:pt>
                  <c:pt idx="51">
                    <c:v>0.5279699999999999</c:v>
                  </c:pt>
                  <c:pt idx="52">
                    <c:v>0.06463</c:v>
                  </c:pt>
                  <c:pt idx="53">
                    <c:v>0.7840900000000001</c:v>
                  </c:pt>
                  <c:pt idx="54">
                    <c:v>0.18378</c:v>
                  </c:pt>
                  <c:pt idx="55">
                    <c:v>0.5815400000000001</c:v>
                  </c:pt>
                  <c:pt idx="56">
                    <c:v>0.318</c:v>
                  </c:pt>
                  <c:pt idx="57">
                    <c:v>0.03388</c:v>
                  </c:pt>
                  <c:pt idx="58">
                    <c:v>0.4654</c:v>
                  </c:pt>
                  <c:pt idx="59">
                    <c:v>0.7487999999999999</c:v>
                  </c:pt>
                  <c:pt idx="60">
                    <c:v>2.6997000000000004</c:v>
                  </c:pt>
                  <c:pt idx="61">
                    <c:v>0.17652</c:v>
                  </c:pt>
                  <c:pt idx="62">
                    <c:v>1.2467</c:v>
                  </c:pt>
                  <c:pt idx="63">
                    <c:v>0.27684000000000003</c:v>
                  </c:pt>
                  <c:pt idx="64">
                    <c:v>0.38685</c:v>
                  </c:pt>
                  <c:pt idx="65">
                    <c:v>0.2736</c:v>
                  </c:pt>
                  <c:pt idx="66">
                    <c:v>1.22019</c:v>
                  </c:pt>
                  <c:pt idx="67">
                    <c:v>0.10843</c:v>
                  </c:pt>
                  <c:pt idx="68">
                    <c:v>0.09408</c:v>
                  </c:pt>
                  <c:pt idx="69">
                    <c:v>1.2667</c:v>
                  </c:pt>
                  <c:pt idx="70">
                    <c:v>0.10981999999999999</c:v>
                  </c:pt>
                  <c:pt idx="71">
                    <c:v>0.12890000000000001</c:v>
                  </c:pt>
                  <c:pt idx="72">
                    <c:v>0.74339</c:v>
                  </c:pt>
                  <c:pt idx="73">
                    <c:v>0.102</c:v>
                  </c:pt>
                  <c:pt idx="74">
                    <c:v>0.03282</c:v>
                  </c:pt>
                  <c:pt idx="75">
                    <c:v>0.07728</c:v>
                  </c:pt>
                  <c:pt idx="76">
                    <c:v>0.0915</c:v>
                  </c:pt>
                  <c:pt idx="77">
                    <c:v>0.20748</c:v>
                  </c:pt>
                  <c:pt idx="78">
                    <c:v>0.09210000000000002</c:v>
                  </c:pt>
                  <c:pt idx="79">
                    <c:v>0.19253</c:v>
                  </c:pt>
                  <c:pt idx="80">
                    <c:v>0.15536</c:v>
                  </c:pt>
                  <c:pt idx="81">
                    <c:v>0.62734</c:v>
                  </c:pt>
                  <c:pt idx="82">
                    <c:v>0.41162</c:v>
                  </c:pt>
                  <c:pt idx="83">
                    <c:v>1.0843800000000001</c:v>
                  </c:pt>
                  <c:pt idx="84">
                    <c:v>0.04838</c:v>
                  </c:pt>
                  <c:pt idx="85">
                    <c:v>0.24572</c:v>
                  </c:pt>
                  <c:pt idx="86">
                    <c:v>0.08259999999999999</c:v>
                  </c:pt>
                  <c:pt idx="87">
                    <c:v>1.2592</c:v>
                  </c:pt>
                  <c:pt idx="88">
                    <c:v>0.02467</c:v>
                  </c:pt>
                  <c:pt idx="89">
                    <c:v>0.027559999999999998</c:v>
                  </c:pt>
                  <c:pt idx="90">
                    <c:v>0.08273</c:v>
                  </c:pt>
                  <c:pt idx="91">
                    <c:v>0.11063</c:v>
                  </c:pt>
                  <c:pt idx="92">
                    <c:v>0.03955</c:v>
                  </c:pt>
                  <c:pt idx="93">
                    <c:v>0.001042</c:v>
                  </c:pt>
                  <c:pt idx="94">
                    <c:v>0.11189</c:v>
                  </c:pt>
                  <c:pt idx="95">
                    <c:v>0.11062</c:v>
                  </c:pt>
                  <c:pt idx="96">
                    <c:v>0.02568</c:v>
                  </c:pt>
                  <c:pt idx="97">
                    <c:v>0.020720000000000002</c:v>
                  </c:pt>
                  <c:pt idx="98">
                    <c:v>0.021709999999999997</c:v>
                  </c:pt>
                  <c:pt idx="99">
                    <c:v>0.1406</c:v>
                  </c:pt>
                  <c:pt idx="100">
                    <c:v>0.3973</c:v>
                  </c:pt>
                  <c:pt idx="101">
                    <c:v>0.45286000000000004</c:v>
                  </c:pt>
                  <c:pt idx="102">
                    <c:v>0.23079999999999998</c:v>
                  </c:pt>
                  <c:pt idx="103">
                    <c:v>0.04243</c:v>
                  </c:pt>
                  <c:pt idx="104">
                    <c:v>1.75954</c:v>
                  </c:pt>
                  <c:pt idx="105">
                    <c:v>0.04808</c:v>
                  </c:pt>
                  <c:pt idx="106">
                    <c:v>0.08893000000000001</c:v>
                  </c:pt>
                  <c:pt idx="107">
                    <c:v>0.12140000000000001</c:v>
                  </c:pt>
                  <c:pt idx="108">
                    <c:v>0.30458999999999997</c:v>
                  </c:pt>
                  <c:pt idx="109">
                    <c:v>0.06949</c:v>
                  </c:pt>
                  <c:pt idx="110">
                    <c:v>0.1918</c:v>
                  </c:pt>
                  <c:pt idx="111">
                    <c:v>0.07162</c:v>
                  </c:pt>
                  <c:pt idx="112">
                    <c:v>0.05439</c:v>
                  </c:pt>
                  <c:pt idx="113">
                    <c:v>0.46993</c:v>
                  </c:pt>
                  <c:pt idx="114">
                    <c:v>0.30625</c:v>
                  </c:pt>
                  <c:pt idx="115">
                    <c:v>0.05592</c:v>
                  </c:pt>
                  <c:pt idx="116">
                    <c:v>0.03288</c:v>
                  </c:pt>
                  <c:pt idx="117">
                    <c:v>0.00067</c:v>
                  </c:pt>
                  <c:pt idx="118">
                    <c:v>0.0512</c:v>
                  </c:pt>
                  <c:pt idx="119">
                    <c:v>0.05106</c:v>
                  </c:pt>
                  <c:pt idx="120">
                    <c:v>0.10099999999999999</c:v>
                  </c:pt>
                  <c:pt idx="121">
                    <c:v>0.06889</c:v>
                  </c:pt>
                  <c:pt idx="122">
                    <c:v>0.00887</c:v>
                  </c:pt>
                  <c:pt idx="123">
                    <c:v>0.62298</c:v>
                  </c:pt>
                  <c:pt idx="124">
                    <c:v>0.26799</c:v>
                  </c:pt>
                  <c:pt idx="125">
                    <c:v>0.34149999999999997</c:v>
                  </c:pt>
                  <c:pt idx="126">
                    <c:v>0.01023</c:v>
                  </c:pt>
                  <c:pt idx="127">
                    <c:v>0.06268</c:v>
                  </c:pt>
                  <c:pt idx="128">
                    <c:v>0.00602</c:v>
                  </c:pt>
                  <c:pt idx="129">
                    <c:v>0.17501999999999998</c:v>
                  </c:pt>
                  <c:pt idx="130">
                    <c:v>0.09632</c:v>
                  </c:pt>
                  <c:pt idx="131">
                    <c:v>0.0274</c:v>
                  </c:pt>
                  <c:pt idx="132">
                    <c:v>0.0282</c:v>
                  </c:pt>
                  <c:pt idx="133">
                    <c:v>0.07443</c:v>
                  </c:pt>
                  <c:pt idx="134">
                    <c:v>0.0836</c:v>
                  </c:pt>
                  <c:pt idx="135">
                    <c:v>1.02522</c:v>
                  </c:pt>
                  <c:pt idx="136">
                    <c:v>0.3095</c:v>
                  </c:pt>
                  <c:pt idx="137">
                    <c:v>0.01083</c:v>
                  </c:pt>
                  <c:pt idx="138">
                    <c:v>1.5665</c:v>
                  </c:pt>
                  <c:pt idx="139">
                    <c:v>0.01782</c:v>
                  </c:pt>
                  <c:pt idx="140">
                    <c:v>0.06205</c:v>
                  </c:pt>
                  <c:pt idx="141">
                    <c:v>0.047</c:v>
                  </c:pt>
                  <c:pt idx="142">
                    <c:v>0.82329</c:v>
                  </c:pt>
                  <c:pt idx="143">
                    <c:v>0.02012</c:v>
                  </c:pt>
                  <c:pt idx="144">
                    <c:v>0.02543</c:v>
                  </c:pt>
                  <c:pt idx="145">
                    <c:v>0.5667300000000001</c:v>
                  </c:pt>
                  <c:pt idx="146">
                    <c:v>0.030350000000000002</c:v>
                  </c:pt>
                  <c:pt idx="147">
                    <c:v>0.01</c:v>
                  </c:pt>
                  <c:pt idx="148">
                    <c:v>0.02812</c:v>
                  </c:pt>
                  <c:pt idx="149">
                    <c:v>0.04239</c:v>
                  </c:pt>
                  <c:pt idx="150">
                    <c:v>0.25767</c:v>
                  </c:pt>
                  <c:pt idx="151">
                    <c:v>0.00513</c:v>
                  </c:pt>
                  <c:pt idx="152">
                    <c:v>0.00203</c:v>
                  </c:pt>
                  <c:pt idx="153">
                    <c:v>0.0172</c:v>
                  </c:pt>
                  <c:pt idx="154">
                    <c:v>0.00924</c:v>
                  </c:pt>
                  <c:pt idx="155">
                    <c:v>0.018269999999999998</c:v>
                  </c:pt>
                  <c:pt idx="156">
                    <c:v>0.19685</c:v>
                  </c:pt>
                  <c:pt idx="157">
                    <c:v>0.0007099999999999999</c:v>
                  </c:pt>
                  <c:pt idx="158">
                    <c:v>0.00223</c:v>
                  </c:pt>
                  <c:pt idx="159">
                    <c:v>0.02318</c:v>
                  </c:pt>
                  <c:pt idx="160">
                    <c:v>0.014870000000000001</c:v>
                  </c:pt>
                  <c:pt idx="161">
                    <c:v>0.011000000000000001</c:v>
                  </c:pt>
                  <c:pt idx="162">
                    <c:v>0.004030000000000001</c:v>
                  </c:pt>
                  <c:pt idx="163">
                    <c:v>0.028050000000000002</c:v>
                  </c:pt>
                  <c:pt idx="164">
                    <c:v>0.02799</c:v>
                  </c:pt>
                  <c:pt idx="165">
                    <c:v>0.0025859999999999998</c:v>
                  </c:pt>
                  <c:pt idx="166">
                    <c:v>0.00032</c:v>
                  </c:pt>
                  <c:pt idx="167">
                    <c:v>0.156</c:v>
                  </c:pt>
                  <c:pt idx="168">
                    <c:v>0.010009999999999998</c:v>
                  </c:pt>
                  <c:pt idx="169">
                    <c:v>0.00043</c:v>
                  </c:pt>
                  <c:pt idx="170">
                    <c:v>0.022799999999999997</c:v>
                  </c:pt>
                  <c:pt idx="171">
                    <c:v>0.00527</c:v>
                  </c:pt>
                  <c:pt idx="172">
                    <c:v>0.10025</c:v>
                  </c:pt>
                  <c:pt idx="173">
                    <c:v>0.0003</c:v>
                  </c:pt>
                  <c:pt idx="174">
                    <c:v>0.266</c:v>
                  </c:pt>
                  <c:pt idx="175">
                    <c:v>0.0028299999999999996</c:v>
                  </c:pt>
                  <c:pt idx="176">
                    <c:v>0.00096</c:v>
                  </c:pt>
                  <c:pt idx="177">
                    <c:v>0.012190000000000001</c:v>
                  </c:pt>
                  <c:pt idx="178">
                    <c:v>0.0007000000000000001</c:v>
                  </c:pt>
                  <c:pt idx="179">
                    <c:v>0.00043999999999999996</c:v>
                  </c:pt>
                  <c:pt idx="180">
                    <c:v>0.00075</c:v>
                  </c:pt>
                  <c:pt idx="181">
                    <c:v>0.00034</c:v>
                  </c:pt>
                  <c:pt idx="182">
                    <c:v>0.00061</c:v>
                  </c:pt>
                  <c:pt idx="183">
                    <c:v>0.00039</c:v>
                  </c:pt>
                  <c:pt idx="184">
                    <c:v>0.00045</c:v>
                  </c:pt>
                  <c:pt idx="185">
                    <c:v>0.0007199999999999999</c:v>
                  </c:pt>
                  <c:pt idx="186">
                    <c:v>0.00073</c:v>
                  </c:pt>
                  <c:pt idx="187">
                    <c:v>0.00048</c:v>
                  </c:pt>
                  <c:pt idx="188">
                    <c:v>0.00017999999999999998</c:v>
                  </c:pt>
                  <c:pt idx="189">
                    <c:v>0.41045000000000004</c:v>
                  </c:pt>
                  <c:pt idx="190">
                    <c:v>0.00035999999999999997</c:v>
                  </c:pt>
                  <c:pt idx="191">
                    <c:v>1.95E-06</c:v>
                  </c:pt>
                  <c:pt idx="192">
                    <c:v>0.00016</c:v>
                  </c:pt>
                  <c:pt idx="193">
                    <c:v>6E-05</c:v>
                  </c:pt>
                  <c:pt idx="194">
                    <c:v>0.00046</c:v>
                  </c:pt>
                  <c:pt idx="195">
                    <c:v>0.00023</c:v>
                  </c:pt>
                  <c:pt idx="196">
                    <c:v>2E-05</c:v>
                  </c:pt>
                  <c:pt idx="197">
                    <c:v>3E-05</c:v>
                  </c:pt>
                  <c:pt idx="198">
                    <c:v>0.00026</c:v>
                  </c:pt>
                  <c:pt idx="199">
                    <c:v>4.3999999999999997E-07</c:v>
                  </c:pt>
                </c:numCache>
              </c:numRef>
            </c:minus>
            <c:noEndCap val="1"/>
            <c:spPr>
              <a:ln w="25400">
                <a:solidFill>
                  <a:srgbClr val="000000"/>
                </a:solidFill>
              </a:ln>
            </c:spPr>
          </c:errBars>
          <c:errBars>
            <c:errDir val="x"/>
            <c:errBarType val="minus"/>
            <c:errValType val="cust"/>
            <c:minus>
              <c:numLit>
                <c:ptCount val="200"/>
                <c:pt idx="0">
                  <c:v>-1.0878998373933015</c:v>
                </c:pt>
                <c:pt idx="1">
                  <c:v>-0.3638416063826</c:v>
                </c:pt>
                <c:pt idx="2">
                  <c:v>-1.1428355285858984</c:v>
                </c:pt>
                <c:pt idx="3">
                  <c:v>-0.7655658306987974</c:v>
                </c:pt>
                <c:pt idx="4">
                  <c:v>-0.3015854248310035</c:v>
                </c:pt>
                <c:pt idx="5">
                  <c:v>-0.1302998823352901</c:v>
                </c:pt>
                <c:pt idx="6">
                  <c:v>-0.07480019882729749</c:v>
                </c:pt>
                <c:pt idx="7">
                  <c:v>-0.4754076102479008</c:v>
                </c:pt>
                <c:pt idx="8">
                  <c:v>-0.6008230452675036</c:v>
                </c:pt>
                <c:pt idx="9">
                  <c:v>-0.5433272438114987</c:v>
                </c:pt>
                <c:pt idx="10">
                  <c:v>-0.03375610646940075</c:v>
                </c:pt>
                <c:pt idx="11">
                  <c:v>-1.0343319136002016</c:v>
                </c:pt>
                <c:pt idx="12">
                  <c:v>-0.14923022408810027</c:v>
                </c:pt>
                <c:pt idx="13">
                  <c:v>-0.5610167449007974</c:v>
                </c:pt>
                <c:pt idx="14">
                  <c:v>-0.018579993515951992</c:v>
                </c:pt>
                <c:pt idx="15">
                  <c:v>-1.4202775818174</c:v>
                </c:pt>
                <c:pt idx="16">
                  <c:v>-0.058162790697670275</c:v>
                </c:pt>
                <c:pt idx="17">
                  <c:v>-0.03881313789786045</c:v>
                </c:pt>
                <c:pt idx="18">
                  <c:v>-0.028304587134098114</c:v>
                </c:pt>
                <c:pt idx="19">
                  <c:v>-0.03321210093830018</c:v>
                </c:pt>
                <c:pt idx="20">
                  <c:v>-0.38001356266540043</c:v>
                </c:pt>
                <c:pt idx="21">
                  <c:v>-0.04688672630130242</c:v>
                </c:pt>
                <c:pt idx="22">
                  <c:v>-1.6932724612749013</c:v>
                </c:pt>
                <c:pt idx="23">
                  <c:v>-0.5392175284576055</c:v>
                </c:pt>
                <c:pt idx="24">
                  <c:v>-0.4267641509648996</c:v>
                </c:pt>
                <c:pt idx="25">
                  <c:v>-0.8865097374958992</c:v>
                </c:pt>
                <c:pt idx="26">
                  <c:v>-0.039716021082349506</c:v>
                </c:pt>
                <c:pt idx="27">
                  <c:v>-0.34703956869159924</c:v>
                </c:pt>
                <c:pt idx="28">
                  <c:v>-0.12244910839510226</c:v>
                </c:pt>
                <c:pt idx="29">
                  <c:v>-0.2845654542106999</c:v>
                </c:pt>
                <c:pt idx="30">
                  <c:v>-0.5840022698635998</c:v>
                </c:pt>
                <c:pt idx="31">
                  <c:v>-0.47031300398089826</c:v>
                </c:pt>
                <c:pt idx="32">
                  <c:v>-0.005889854252323801</c:v>
                </c:pt>
                <c:pt idx="33">
                  <c:v>-0.12852199656439822</c:v>
                </c:pt>
                <c:pt idx="34">
                  <c:v>-0.06645065727696398</c:v>
                </c:pt>
                <c:pt idx="35">
                  <c:v>-0.478299035173702</c:v>
                </c:pt>
                <c:pt idx="36">
                  <c:v>-0.017451716167670384</c:v>
                </c:pt>
                <c:pt idx="37">
                  <c:v>-0.3142105581219994</c:v>
                </c:pt>
                <c:pt idx="38">
                  <c:v>-0.47612250996939043</c:v>
                </c:pt>
                <c:pt idx="39">
                  <c:v>-1.826976302014799</c:v>
                </c:pt>
                <c:pt idx="40">
                  <c:v>-0.12219617526429971</c:v>
                </c:pt>
                <c:pt idx="41">
                  <c:v>-0.5685314070653007</c:v>
                </c:pt>
                <c:pt idx="42">
                  <c:v>-0.2449713615825102</c:v>
                </c:pt>
                <c:pt idx="43">
                  <c:v>-0.108470725563798</c:v>
                </c:pt>
                <c:pt idx="44">
                  <c:v>-0.150791346165441</c:v>
                </c:pt>
                <c:pt idx="45">
                  <c:v>-0.4366340922494296</c:v>
                </c:pt>
                <c:pt idx="46">
                  <c:v>-3.8311339481871016</c:v>
                </c:pt>
                <c:pt idx="47">
                  <c:v>-0.13159894069639932</c:v>
                </c:pt>
                <c:pt idx="48">
                  <c:v>-0.5573774881883011</c:v>
                </c:pt>
                <c:pt idx="49">
                  <c:v>-0.0463981098820021</c:v>
                </c:pt>
                <c:pt idx="50">
                  <c:v>-0.049181612956701315</c:v>
                </c:pt>
                <c:pt idx="51">
                  <c:v>-0.05017497323085007</c:v>
                </c:pt>
                <c:pt idx="52">
                  <c:v>-0.021283445366599096</c:v>
                </c:pt>
                <c:pt idx="53">
                  <c:v>-1.038166202483005</c:v>
                </c:pt>
                <c:pt idx="54">
                  <c:v>-0.33651621620074</c:v>
                </c:pt>
                <c:pt idx="55">
                  <c:v>-0.28912261174879816</c:v>
                </c:pt>
                <c:pt idx="56">
                  <c:v>-1.5741169121185408</c:v>
                </c:pt>
                <c:pt idx="57">
                  <c:v>-0.042634133543199226</c:v>
                </c:pt>
                <c:pt idx="58">
                  <c:v>-1.080879109488798</c:v>
                </c:pt>
                <c:pt idx="59">
                  <c:v>-0.34394816652880067</c:v>
                </c:pt>
                <c:pt idx="60">
                  <c:v>-0.09324076749267984</c:v>
                </c:pt>
                <c:pt idx="61">
                  <c:v>-1.5402175547980974</c:v>
                </c:pt>
                <c:pt idx="62">
                  <c:v>-0.17355531203710228</c:v>
                </c:pt>
                <c:pt idx="63">
                  <c:v>-0.22222420150699662</c:v>
                </c:pt>
                <c:pt idx="64">
                  <c:v>-1.1944860666836021</c:v>
                </c:pt>
                <c:pt idx="65">
                  <c:v>-0.02720184299139916</c:v>
                </c:pt>
                <c:pt idx="66">
                  <c:v>-0.2619632379044017</c:v>
                </c:pt>
                <c:pt idx="67">
                  <c:v>-0.23910973195199858</c:v>
                </c:pt>
                <c:pt idx="68">
                  <c:v>-0.04058441558439796</c:v>
                </c:pt>
                <c:pt idx="69">
                  <c:v>-0.7784350800086801</c:v>
                </c:pt>
                <c:pt idx="70">
                  <c:v>-0.18326694634199825</c:v>
                </c:pt>
                <c:pt idx="71">
                  <c:v>-0.07253216869069945</c:v>
                </c:pt>
                <c:pt idx="72">
                  <c:v>-0.967219298245702</c:v>
                </c:pt>
                <c:pt idx="73">
                  <c:v>-0.24048340631459908</c:v>
                </c:pt>
                <c:pt idx="74">
                  <c:v>0</c:v>
                </c:pt>
                <c:pt idx="75">
                  <c:v>-0.03752326930010241</c:v>
                </c:pt>
                <c:pt idx="76">
                  <c:v>-1.9661995920769968</c:v>
                </c:pt>
                <c:pt idx="77">
                  <c:v>-1.6568667389027993</c:v>
                </c:pt>
                <c:pt idx="78">
                  <c:v>-0.14012571578070165</c:v>
                </c:pt>
                <c:pt idx="79">
                  <c:v>-0.5039371074160783</c:v>
                </c:pt>
                <c:pt idx="80">
                  <c:v>-0.050635084105730144</c:v>
                </c:pt>
                <c:pt idx="81">
                  <c:v>-0.46511422644240064</c:v>
                </c:pt>
                <c:pt idx="82">
                  <c:v>-0.1458202989173003</c:v>
                </c:pt>
                <c:pt idx="83">
                  <c:v>-0.2794791971477011</c:v>
                </c:pt>
                <c:pt idx="84">
                  <c:v>-0.33072013784829934</c:v>
                </c:pt>
                <c:pt idx="85">
                  <c:v>-0.24274193456129822</c:v>
                </c:pt>
                <c:pt idx="86">
                  <c:v>-0.04105271301239988</c:v>
                </c:pt>
                <c:pt idx="87">
                  <c:v>-0.16872154964199915</c:v>
                </c:pt>
                <c:pt idx="88">
                  <c:v>-0.0025442220286997497</c:v>
                </c:pt>
                <c:pt idx="89">
                  <c:v>-0.0896648675149696</c:v>
                </c:pt>
                <c:pt idx="90">
                  <c:v>-0.1350937921899984</c:v>
                </c:pt>
                <c:pt idx="91">
                  <c:v>-0.6566596294189964</c:v>
                </c:pt>
                <c:pt idx="92">
                  <c:v>-0.032781583512200285</c:v>
                </c:pt>
                <c:pt idx="93">
                  <c:v>0</c:v>
                </c:pt>
                <c:pt idx="94">
                  <c:v>-0.48661641974679526</c:v>
                </c:pt>
                <c:pt idx="95">
                  <c:v>-0.7186413536870013</c:v>
                </c:pt>
                <c:pt idx="96">
                  <c:v>-0.17927678158864024</c:v>
                </c:pt>
                <c:pt idx="97">
                  <c:v>-0.2403790577443301</c:v>
                </c:pt>
                <c:pt idx="98">
                  <c:v>-0.6978046526777799</c:v>
                </c:pt>
                <c:pt idx="99">
                  <c:v>-0.1401244134944002</c:v>
                </c:pt>
                <c:pt idx="100">
                  <c:v>-0.2957242085834011</c:v>
                </c:pt>
                <c:pt idx="101">
                  <c:v>-0.6109458789727</c:v>
                </c:pt>
                <c:pt idx="102">
                  <c:v>-0.5961372148393025</c:v>
                </c:pt>
                <c:pt idx="103">
                  <c:v>-0.08296907786759888</c:v>
                </c:pt>
                <c:pt idx="104">
                  <c:v>-0.05538156234123601</c:v>
                </c:pt>
                <c:pt idx="105">
                  <c:v>-0.0012649549792591586</c:v>
                </c:pt>
                <c:pt idx="106">
                  <c:v>-0.08134072522128488</c:v>
                </c:pt>
                <c:pt idx="107">
                  <c:v>-0.23049541068489887</c:v>
                </c:pt>
                <c:pt idx="108">
                  <c:v>-4.0721169012657015</c:v>
                </c:pt>
                <c:pt idx="109">
                  <c:v>-0.7510073391854988</c:v>
                </c:pt>
                <c:pt idx="110">
                  <c:v>-0.3261499246900694</c:v>
                </c:pt>
                <c:pt idx="111">
                  <c:v>-0.02357616015300046</c:v>
                </c:pt>
                <c:pt idx="112">
                  <c:v>-0.18925107990492052</c:v>
                </c:pt>
                <c:pt idx="113">
                  <c:v>-1.38617187812965</c:v>
                </c:pt>
                <c:pt idx="114">
                  <c:v>-0.6936253941854993</c:v>
                </c:pt>
                <c:pt idx="115">
                  <c:v>-0.34390809317419624</c:v>
                </c:pt>
                <c:pt idx="116">
                  <c:v>-0.19498727806172056</c:v>
                </c:pt>
                <c:pt idx="117">
                  <c:v>-0.07765887251167003</c:v>
                </c:pt>
                <c:pt idx="118">
                  <c:v>-0.21411680692389723</c:v>
                </c:pt>
                <c:pt idx="119">
                  <c:v>-0.09744248217510432</c:v>
                </c:pt>
                <c:pt idx="120">
                  <c:v>-0.8496078312413982</c:v>
                </c:pt>
                <c:pt idx="121">
                  <c:v>-0.19972142790090963</c:v>
                </c:pt>
                <c:pt idx="122">
                  <c:v>-0.09272582527340134</c:v>
                </c:pt>
                <c:pt idx="123">
                  <c:v>-0.33243272645880495</c:v>
                </c:pt>
                <c:pt idx="124">
                  <c:v>-0.07430806806790002</c:v>
                </c:pt>
                <c:pt idx="125">
                  <c:v>-1.322658754399896</c:v>
                </c:pt>
                <c:pt idx="126">
                  <c:v>-0.06838236261063013</c:v>
                </c:pt>
                <c:pt idx="127">
                  <c:v>-0.04166054905335059</c:v>
                </c:pt>
                <c:pt idx="128">
                  <c:v>-0.6217439789261263</c:v>
                </c:pt>
                <c:pt idx="129">
                  <c:v>-0.49975991484154036</c:v>
                </c:pt>
                <c:pt idx="130">
                  <c:v>-0.027933045565795567</c:v>
                </c:pt>
                <c:pt idx="131">
                  <c:v>-0.5015179368036016</c:v>
                </c:pt>
                <c:pt idx="132">
                  <c:v>-0.21374127760950046</c:v>
                </c:pt>
                <c:pt idx="133">
                  <c:v>-0.38707436902989656</c:v>
                </c:pt>
                <c:pt idx="134">
                  <c:v>-0.6212331759491696</c:v>
                </c:pt>
                <c:pt idx="135">
                  <c:v>-0.152083080846038</c:v>
                </c:pt>
                <c:pt idx="136">
                  <c:v>-0.069098079622541</c:v>
                </c:pt>
                <c:pt idx="137">
                  <c:v>-0.007786349429402151</c:v>
                </c:pt>
                <c:pt idx="138">
                  <c:v>-0.54689369673277</c:v>
                </c:pt>
                <c:pt idx="139">
                  <c:v>-0.02864331875138204</c:v>
                </c:pt>
                <c:pt idx="140">
                  <c:v>-0.6457887955308053</c:v>
                </c:pt>
                <c:pt idx="141">
                  <c:v>-0.12556637729359466</c:v>
                </c:pt>
                <c:pt idx="142">
                  <c:v>-0.11873205360049965</c:v>
                </c:pt>
                <c:pt idx="143">
                  <c:v>-0.9326339229401981</c:v>
                </c:pt>
                <c:pt idx="144">
                  <c:v>-0.5127382117284043</c:v>
                </c:pt>
                <c:pt idx="145">
                  <c:v>-0.4529538707494005</c:v>
                </c:pt>
                <c:pt idx="146">
                  <c:v>-0.23835075319813798</c:v>
                </c:pt>
                <c:pt idx="147">
                  <c:v>-0.009750647957801561</c:v>
                </c:pt>
                <c:pt idx="148">
                  <c:v>-6.097141283898509</c:v>
                </c:pt>
                <c:pt idx="149">
                  <c:v>-0.34219690433469907</c:v>
                </c:pt>
                <c:pt idx="150">
                  <c:v>-1.0402483505319964</c:v>
                </c:pt>
                <c:pt idx="151">
                  <c:v>-0.461889315302102</c:v>
                </c:pt>
                <c:pt idx="152">
                  <c:v>-0.1087783852935198</c:v>
                </c:pt>
                <c:pt idx="153">
                  <c:v>-0.4292112217049997</c:v>
                </c:pt>
                <c:pt idx="154">
                  <c:v>-0.8003801544398996</c:v>
                </c:pt>
                <c:pt idx="155">
                  <c:v>-0.706563047760902</c:v>
                </c:pt>
                <c:pt idx="156">
                  <c:v>-4.722457226965702</c:v>
                </c:pt>
                <c:pt idx="157">
                  <c:v>0</c:v>
                </c:pt>
                <c:pt idx="158">
                  <c:v>-0.07299219088330977</c:v>
                </c:pt>
                <c:pt idx="159">
                  <c:v>-0.02173978302824997</c:v>
                </c:pt>
                <c:pt idx="160">
                  <c:v>-1.1874048148232745</c:v>
                </c:pt>
                <c:pt idx="161">
                  <c:v>-0.11255317763837</c:v>
                </c:pt>
                <c:pt idx="162">
                  <c:v>-0.16643313152369998</c:v>
                </c:pt>
                <c:pt idx="163">
                  <c:v>-0.823809980333202</c:v>
                </c:pt>
                <c:pt idx="164">
                  <c:v>0</c:v>
                </c:pt>
                <c:pt idx="165">
                  <c:v>0</c:v>
                </c:pt>
                <c:pt idx="166">
                  <c:v>-0.003231017770598</c:v>
                </c:pt>
                <c:pt idx="167">
                  <c:v>-0.13583834886090074</c:v>
                </c:pt>
                <c:pt idx="168">
                  <c:v>-0.5893590245669031</c:v>
                </c:pt>
                <c:pt idx="169">
                  <c:v>-0.1021203301984297</c:v>
                </c:pt>
                <c:pt idx="170">
                  <c:v>-0.5172538545145002</c:v>
                </c:pt>
                <c:pt idx="171">
                  <c:v>-0.24491637394859822</c:v>
                </c:pt>
                <c:pt idx="172">
                  <c:v>2.5005277135004E-05</c:v>
                </c:pt>
                <c:pt idx="173">
                  <c:v>-0.18572825024438</c:v>
                </c:pt>
                <c:pt idx="174">
                  <c:v>-0.23779009524326788</c:v>
                </c:pt>
                <c:pt idx="175">
                  <c:v>-1.0314666838213995</c:v>
                </c:pt>
                <c:pt idx="176">
                  <c:v>-0.07376281946930163</c:v>
                </c:pt>
                <c:pt idx="177">
                  <c:v>-0.10063962329199683</c:v>
                </c:pt>
                <c:pt idx="178">
                  <c:v>0</c:v>
                </c:pt>
                <c:pt idx="179">
                  <c:v>-0.29331779331780083</c:v>
                </c:pt>
                <c:pt idx="180">
                  <c:v>-1.1265597147950004</c:v>
                </c:pt>
                <c:pt idx="181">
                  <c:v>-0.02463984756149884</c:v>
                </c:pt>
                <c:pt idx="182">
                  <c:v>-0.08718978014820067</c:v>
                </c:pt>
                <c:pt idx="183">
                  <c:v>-0.30845392231530155</c:v>
                </c:pt>
                <c:pt idx="184">
                  <c:v>-0.9060931266468941</c:v>
                </c:pt>
                <c:pt idx="185">
                  <c:v>-0.2842127842127802</c:v>
                </c:pt>
                <c:pt idx="186">
                  <c:v>-0.18672633324219845</c:v>
                </c:pt>
                <c:pt idx="187">
                  <c:v>0</c:v>
                </c:pt>
                <c:pt idx="188">
                  <c:v>0</c:v>
                </c:pt>
                <c:pt idx="189">
                  <c:v>-0.34105926279037746</c:v>
                </c:pt>
                <c:pt idx="190">
                  <c:v>-0.009751886832832568</c:v>
                </c:pt>
                <c:pt idx="191">
                  <c:v>0</c:v>
                </c:pt>
                <c:pt idx="192">
                  <c:v>-0.17421824601910174</c:v>
                </c:pt>
                <c:pt idx="193">
                  <c:v>-0.34431285576842185</c:v>
                </c:pt>
                <c:pt idx="194">
                  <c:v>-1.6868699362978958</c:v>
                </c:pt>
                <c:pt idx="195">
                  <c:v>0</c:v>
                </c:pt>
                <c:pt idx="196">
                  <c:v>0</c:v>
                </c:pt>
                <c:pt idx="197">
                  <c:v>-0.030794585595248947</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4.663189</c:v>
                  </c:pt>
                </c:numCache>
              </c:numRef>
            </c:plus>
            <c:minus>
              <c:numRef>
                <c:f>Graph!$J$47</c:f>
                <c:numCache>
                  <c:ptCount val="1"/>
                  <c:pt idx="0">
                    <c:v>4.663189</c:v>
                  </c:pt>
                </c:numCache>
              </c:numRef>
            </c:minus>
            <c:noEndCap val="1"/>
            <c:spPr>
              <a:ln w="38100">
                <a:solidFill>
                  <a:srgbClr val="00FF00"/>
                </a:solidFill>
              </a:ln>
            </c:spPr>
          </c:errBars>
          <c:errBars>
            <c:errDir val="x"/>
            <c:errBarType val="minus"/>
            <c:errValType val="cust"/>
            <c:minus>
              <c:numLit>
                <c:ptCount val="1"/>
                <c:pt idx="0">
                  <c:v>17.5268187773253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1.486595</c:v>
                  </c:pt>
                </c:numCache>
              </c:numRef>
            </c:plus>
            <c:minus>
              <c:numRef>
                <c:f>Graph!$J$48</c:f>
                <c:numCache>
                  <c:ptCount val="1"/>
                  <c:pt idx="0">
                    <c:v>1.486595</c:v>
                  </c:pt>
                </c:numCache>
              </c:numRef>
            </c:minus>
            <c:noEndCap val="1"/>
            <c:spPr>
              <a:ln w="38100">
                <a:solidFill>
                  <a:srgbClr val="FFCC00"/>
                </a:solidFill>
              </a:ln>
            </c:spPr>
          </c:errBars>
          <c:errBars>
            <c:errDir val="x"/>
            <c:errBarType val="minus"/>
            <c:errValType val="cust"/>
            <c:minus>
              <c:numLit>
                <c:ptCount val="1"/>
                <c:pt idx="0">
                  <c:v>21.5637076675221</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4.57948</c:v>
                  </c:pt>
                </c:numCache>
              </c:numRef>
            </c:plus>
            <c:minus>
              <c:numRef>
                <c:f>Graph!$J$49</c:f>
                <c:numCache>
                  <c:ptCount val="1"/>
                  <c:pt idx="0">
                    <c:v>4.57948</c:v>
                  </c:pt>
                </c:numCache>
              </c:numRef>
            </c:minus>
            <c:noEndCap val="1"/>
            <c:spPr>
              <a:ln w="38100">
                <a:solidFill>
                  <a:srgbClr val="000080"/>
                </a:solidFill>
              </a:ln>
            </c:spPr>
          </c:errBars>
          <c:errBars>
            <c:errDir val="x"/>
            <c:errBarType val="minus"/>
            <c:errValType val="cust"/>
            <c:minus>
              <c:numLit>
                <c:ptCount val="1"/>
                <c:pt idx="0">
                  <c:v>24.6745263654389</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0.89835</c:v>
                  </c:pt>
                </c:numCache>
              </c:numRef>
            </c:plus>
            <c:minus>
              <c:numRef>
                <c:f>Graph!$J$50</c:f>
                <c:numCache>
                  <c:ptCount val="1"/>
                  <c:pt idx="0">
                    <c:v>0.89835</c:v>
                  </c:pt>
                </c:numCache>
              </c:numRef>
            </c:minus>
            <c:noEndCap val="1"/>
            <c:spPr>
              <a:ln w="38100">
                <a:solidFill>
                  <a:srgbClr val="FFFF00"/>
                </a:solidFill>
              </a:ln>
            </c:spPr>
          </c:errBars>
          <c:errBars>
            <c:errDir val="x"/>
            <c:errBarType val="minus"/>
            <c:errValType val="cust"/>
            <c:minus>
              <c:numLit>
                <c:ptCount val="1"/>
                <c:pt idx="0">
                  <c:v>57.9530462526979</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4.22971</c:v>
                  </c:pt>
                </c:numCache>
              </c:numRef>
            </c:plus>
            <c:minus>
              <c:numRef>
                <c:f>Graph!$J$51</c:f>
                <c:numCache>
                  <c:ptCount val="1"/>
                  <c:pt idx="0">
                    <c:v>4.22971</c:v>
                  </c:pt>
                </c:numCache>
              </c:numRef>
            </c:minus>
            <c:noEndCap val="1"/>
            <c:spPr>
              <a:ln w="38100">
                <a:solidFill>
                  <a:srgbClr val="33CCCC"/>
                </a:solidFill>
              </a:ln>
            </c:spPr>
          </c:errBars>
          <c:errBars>
            <c:errDir val="x"/>
            <c:errBarType val="minus"/>
            <c:errValType val="cust"/>
            <c:minus>
              <c:numLit>
                <c:ptCount val="1"/>
                <c:pt idx="0">
                  <c:v>64.295779143251</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8.44425</c:v>
                  </c:pt>
                </c:numCache>
              </c:numRef>
            </c:plus>
            <c:minus>
              <c:numRef>
                <c:f>Graph!$J$53</c:f>
                <c:numCache>
                  <c:ptCount val="1"/>
                  <c:pt idx="0">
                    <c:v>8.44425</c:v>
                  </c:pt>
                </c:numCache>
              </c:numRef>
            </c:minus>
            <c:noEndCap val="1"/>
            <c:spPr>
              <a:ln w="38100">
                <a:solidFill>
                  <a:srgbClr val="99CC00"/>
                </a:solidFill>
              </a:ln>
            </c:spPr>
          </c:errBars>
          <c:errBars>
            <c:errDir val="x"/>
            <c:errBarType val="minus"/>
            <c:errValType val="cust"/>
            <c:minus>
              <c:numLit>
                <c:ptCount val="1"/>
                <c:pt idx="0">
                  <c:v>50.4125292358706</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0.38481499999999996</c:v>
                  </c:pt>
                </c:numCache>
              </c:numRef>
            </c:plus>
            <c:minus>
              <c:numRef>
                <c:f>Graph!$J$62</c:f>
                <c:numCache>
                  <c:ptCount val="1"/>
                  <c:pt idx="0">
                    <c:v>0.38481499999999996</c:v>
                  </c:pt>
                </c:numCache>
              </c:numRef>
            </c:minus>
            <c:noEndCap val="1"/>
            <c:spPr>
              <a:ln w="38100">
                <a:solidFill>
                  <a:srgbClr val="800080"/>
                </a:solidFill>
              </a:ln>
            </c:spPr>
          </c:errBars>
          <c:errBars>
            <c:errDir val="x"/>
            <c:errBarType val="minus"/>
            <c:errValType val="cust"/>
            <c:minus>
              <c:numLit>
                <c:ptCount val="1"/>
                <c:pt idx="0">
                  <c:v>66.0658436213992</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0.455385</c:v>
                  </c:pt>
                </c:numCache>
              </c:numRef>
            </c:plus>
            <c:minus>
              <c:numRef>
                <c:f>Graph!$J$56</c:f>
                <c:numCache>
                  <c:ptCount val="1"/>
                  <c:pt idx="0">
                    <c:v>0.455385</c:v>
                  </c:pt>
                </c:numCache>
              </c:numRef>
            </c:minus>
            <c:noEndCap val="1"/>
            <c:spPr>
              <a:ln w="38100">
                <a:solidFill>
                  <a:srgbClr val="FF6600"/>
                </a:solidFill>
              </a:ln>
            </c:spPr>
          </c:errBars>
          <c:errBars>
            <c:errDir val="x"/>
            <c:errBarType val="minus"/>
            <c:errValType val="cust"/>
            <c:minus>
              <c:numLit>
                <c:ptCount val="1"/>
                <c:pt idx="0">
                  <c:v>14.8412881408039</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Graph!$J$58</c:f>
                <c:numCache>
                  <c:ptCount val="1"/>
                  <c:pt idx="0">
                    <c:v>0.17447500000000002</c:v>
                  </c:pt>
                </c:numCache>
              </c:numRef>
            </c:plus>
            <c:minus>
              <c:numRef>
                <c:f>Graph!$J$58</c:f>
                <c:numCache>
                  <c:ptCount val="1"/>
                  <c:pt idx="0">
                    <c:v>0.17447500000000002</c:v>
                  </c:pt>
                </c:numCache>
              </c:numRef>
            </c:minus>
            <c:noEndCap val="1"/>
            <c:spPr>
              <a:ln w="38100">
                <a:solidFill>
                  <a:srgbClr val="993366"/>
                </a:solidFill>
              </a:ln>
            </c:spPr>
          </c:errBars>
          <c:errBars>
            <c:errDir val="x"/>
            <c:errBarType val="minus"/>
            <c:errValType val="cust"/>
            <c:minus>
              <c:numLit>
                <c:ptCount val="1"/>
                <c:pt idx="0">
                  <c:v>30.7780484310073</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Graph!$J$58</c:f>
                <c:numCache>
                  <c:ptCount val="1"/>
                  <c:pt idx="0">
                    <c:v>0.17447500000000002</c:v>
                  </c:pt>
                </c:numCache>
              </c:numRef>
            </c:plus>
            <c:minus>
              <c:numRef>
                <c:f>Graph!$J$58</c:f>
                <c:numCache>
                  <c:ptCount val="1"/>
                  <c:pt idx="0">
                    <c:v>0.17447500000000002</c:v>
                  </c:pt>
                </c:numCache>
              </c:numRef>
            </c:minus>
            <c:noEndCap val="1"/>
            <c:spPr>
              <a:ln w="38100">
                <a:solidFill>
                  <a:srgbClr val="0000FF"/>
                </a:solidFill>
              </a:ln>
            </c:spPr>
          </c:errBars>
          <c:errBars>
            <c:errDir val="x"/>
            <c:errBarType val="minus"/>
            <c:errValType val="cust"/>
            <c:minus>
              <c:numLit>
                <c:ptCount val="1"/>
                <c:pt idx="0">
                  <c:v>13.2856047711238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0.5</c:v>
                  </c:pt>
                </c:numCache>
              </c:numRef>
            </c:plus>
            <c:minus>
              <c:numRef>
                <c:f>Graph!$J$63</c:f>
                <c:numCache>
                  <c:ptCount val="1"/>
                  <c:pt idx="0">
                    <c:v>0.5</c:v>
                  </c:pt>
                </c:numCache>
              </c:numRef>
            </c:minus>
            <c:noEndCap val="1"/>
            <c:spPr>
              <a:ln w="38100">
                <a:solidFill>
                  <a:srgbClr val="FF0000"/>
                </a:solidFill>
              </a:ln>
            </c:spPr>
          </c:errBars>
          <c:errBars>
            <c:errDir val="x"/>
            <c:errBarType val="minus"/>
            <c:errValType val="cust"/>
            <c:minus>
              <c:numLit>
                <c:ptCount val="1"/>
                <c:pt idx="0">
                  <c:v>4.593</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1.1335250000000001</c:v>
                  </c:pt>
                </c:numCache>
              </c:numRef>
            </c:plus>
            <c:minus>
              <c:numRef>
                <c:f>Graph!$J$69</c:f>
                <c:numCache>
                  <c:ptCount val="1"/>
                  <c:pt idx="0">
                    <c:v>1.1335250000000001</c:v>
                  </c:pt>
                </c:numCache>
              </c:numRef>
            </c:minus>
            <c:noEndCap val="1"/>
            <c:spPr>
              <a:ln w="38100">
                <a:solidFill>
                  <a:srgbClr val="800000"/>
                </a:solidFill>
              </a:ln>
            </c:spPr>
          </c:errBars>
          <c:errBars>
            <c:errDir val="x"/>
            <c:errBarType val="minus"/>
            <c:errValType val="cust"/>
            <c:minus>
              <c:numLit>
                <c:ptCount val="1"/>
                <c:pt idx="0">
                  <c:v>59.6400608720584</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47537861"/>
        <c:axId val="25187566"/>
      </c:scatterChart>
      <c:valAx>
        <c:axId val="47537861"/>
        <c:scaling>
          <c:orientation val="minMax"/>
          <c:max val="100"/>
          <c:min val="0"/>
        </c:scaling>
        <c:axPos val="t"/>
        <c:title>
          <c:tx>
            <c:rich>
              <a:bodyPr vert="horz" rot="0"/>
              <a:lstStyle/>
              <a:p>
                <a:pPr algn="l">
                  <a:defRPr/>
                </a:pPr>
                <a:r>
                  <a:rPr lang="en-US" cap="none" sz="975" b="0" i="0" u="none" baseline="0"/>
                  <a:t>forrest area 2000 (% land area)</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5187566"/>
        <c:crossesAt val="136"/>
        <c:crossBetween val="midCat"/>
        <c:dispUnits/>
        <c:majorUnit val="10"/>
        <c:minorUnit val="10"/>
      </c:valAx>
      <c:valAx>
        <c:axId val="25187566"/>
        <c:scaling>
          <c:orientation val="maxMin"/>
          <c:max val="131"/>
          <c:min val="0"/>
        </c:scaling>
        <c:axPos val="l"/>
        <c:title>
          <c:tx>
            <c:rich>
              <a:bodyPr vert="horz" rot="-5400000" anchor="ctr"/>
              <a:lstStyle/>
              <a:p>
                <a:pPr algn="ctr">
                  <a:defRPr/>
                </a:pPr>
                <a:r>
                  <a:rPr lang="en-US" cap="none" sz="975" b="0" i="0" u="none" baseline="0"/>
                  <a:t>cumulative land area (million km²)</a:t>
                </a:r>
              </a:p>
            </c:rich>
          </c:tx>
          <c:layout/>
          <c:overlay val="0"/>
          <c:spPr>
            <a:noFill/>
            <a:ln>
              <a:noFill/>
            </a:ln>
          </c:spPr>
        </c:title>
        <c:delete val="0"/>
        <c:numFmt formatCode="General" sourceLinked="1"/>
        <c:majorTickMark val="out"/>
        <c:minorTickMark val="none"/>
        <c:tickLblPos val="nextTo"/>
        <c:spPr>
          <a:ln w="3175">
            <a:solidFill/>
            <a:prstDash val="sysDot"/>
          </a:ln>
        </c:spPr>
        <c:crossAx val="47537861"/>
        <c:crossesAt val="0"/>
        <c:crossBetween val="midCat"/>
        <c:dispUnits/>
        <c:majorUnit val="10"/>
        <c:minorUnit val="10"/>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6" width="26.7109375" style="44" customWidth="1"/>
    <col min="7" max="7" width="15.7109375" style="4" customWidth="1"/>
    <col min="8" max="8" width="21.421875" style="0" customWidth="1"/>
    <col min="9" max="16384" width="8.8515625" style="0" customWidth="1"/>
  </cols>
  <sheetData>
    <row r="1" spans="1:8" ht="30" customHeight="1">
      <c r="A1" s="57" t="s">
        <v>73</v>
      </c>
      <c r="B1" s="58" t="s">
        <v>74</v>
      </c>
      <c r="C1" s="59" t="s">
        <v>75</v>
      </c>
      <c r="D1" s="60" t="s">
        <v>76</v>
      </c>
      <c r="E1" s="62" t="s">
        <v>41</v>
      </c>
      <c r="F1" s="62" t="s">
        <v>185</v>
      </c>
      <c r="G1" s="63" t="s">
        <v>40</v>
      </c>
      <c r="H1" s="61" t="s">
        <v>184</v>
      </c>
    </row>
    <row r="2" spans="2:7" ht="12.75" customHeight="1">
      <c r="B2" s="1"/>
      <c r="D2" s="2"/>
      <c r="E2" s="45"/>
      <c r="F2" s="45"/>
      <c r="G2" s="16"/>
    </row>
    <row r="3" spans="3:7" ht="12.75" customHeight="1">
      <c r="C3"/>
      <c r="G3"/>
    </row>
    <row r="4" spans="1:7" ht="12.75" customHeight="1">
      <c r="A4" s="39">
        <v>0</v>
      </c>
      <c r="B4" s="38" t="s">
        <v>78</v>
      </c>
      <c r="C4" s="39"/>
      <c r="D4" s="41" t="s">
        <v>87</v>
      </c>
      <c r="E4" s="48">
        <f>G4/100*F4</f>
        <v>38720253.04644157</v>
      </c>
      <c r="F4" s="48">
        <v>29.657145516842164</v>
      </c>
      <c r="G4" s="38">
        <v>130559608.39</v>
      </c>
    </row>
    <row r="5" spans="1:7" ht="12.75" customHeight="1">
      <c r="A5" s="5"/>
      <c r="D5" s="1"/>
      <c r="G5" s="3"/>
    </row>
    <row r="6" spans="1:7" ht="12.75" customHeight="1">
      <c r="A6" s="5"/>
      <c r="D6" s="1"/>
      <c r="G6" s="3"/>
    </row>
    <row r="7" spans="1:8" ht="12.75" customHeight="1">
      <c r="A7" s="50" t="s">
        <v>88</v>
      </c>
      <c r="B7" s="51" t="s">
        <v>215</v>
      </c>
      <c r="C7" s="50">
        <v>1</v>
      </c>
      <c r="D7" s="50" t="s">
        <v>16</v>
      </c>
      <c r="E7" s="52">
        <f aca="true" t="shared" si="0" ref="E7:E18">G7/100*F7</f>
        <v>3051820</v>
      </c>
      <c r="F7" s="52">
        <v>54.902179486026284</v>
      </c>
      <c r="G7" s="52">
        <v>5558650</v>
      </c>
      <c r="H7" s="53"/>
    </row>
    <row r="8" spans="1:7" ht="12.75" customHeight="1">
      <c r="A8" s="13" t="s">
        <v>89</v>
      </c>
      <c r="B8" s="28" t="s">
        <v>54</v>
      </c>
      <c r="C8" s="13">
        <v>2</v>
      </c>
      <c r="D8" s="13" t="s">
        <v>17</v>
      </c>
      <c r="E8" s="18">
        <f t="shared" si="0"/>
        <v>1677000</v>
      </c>
      <c r="F8" s="18">
        <v>21.215333739844596</v>
      </c>
      <c r="G8" s="18">
        <v>7904660.000000001</v>
      </c>
    </row>
    <row r="9" spans="1:7" ht="12.75" customHeight="1">
      <c r="A9" s="14" t="s">
        <v>90</v>
      </c>
      <c r="B9" s="29" t="s">
        <v>496</v>
      </c>
      <c r="C9" s="14">
        <v>3</v>
      </c>
      <c r="D9" s="14" t="s">
        <v>18</v>
      </c>
      <c r="E9" s="19">
        <f t="shared" si="0"/>
        <v>1797171.4955745318</v>
      </c>
      <c r="F9" s="19">
        <v>11.120862997943933</v>
      </c>
      <c r="G9" s="19">
        <v>16160359.999999996</v>
      </c>
    </row>
    <row r="10" spans="1:7" ht="12.75" customHeight="1">
      <c r="A10" s="15" t="s">
        <v>91</v>
      </c>
      <c r="B10" s="30" t="s">
        <v>12</v>
      </c>
      <c r="C10" s="15">
        <v>4</v>
      </c>
      <c r="D10" s="15" t="s">
        <v>86</v>
      </c>
      <c r="E10" s="20">
        <f t="shared" si="0"/>
        <v>766650.0000000003</v>
      </c>
      <c r="F10" s="20">
        <v>18.566685314482097</v>
      </c>
      <c r="G10" s="20">
        <v>4129170</v>
      </c>
    </row>
    <row r="11" spans="1:7" ht="12.75" customHeight="1">
      <c r="A11" s="7" t="s">
        <v>92</v>
      </c>
      <c r="B11" s="31" t="s">
        <v>13</v>
      </c>
      <c r="C11" s="7">
        <v>5</v>
      </c>
      <c r="D11" s="7" t="s">
        <v>19</v>
      </c>
      <c r="E11" s="21">
        <f t="shared" si="0"/>
        <v>4081534.7094029095</v>
      </c>
      <c r="F11" s="21">
        <v>31.85404089366085</v>
      </c>
      <c r="G11" s="21">
        <v>12813240</v>
      </c>
    </row>
    <row r="12" spans="1:7" ht="12.75" customHeight="1">
      <c r="A12" s="9" t="s">
        <v>98</v>
      </c>
      <c r="B12" s="32" t="s">
        <v>14</v>
      </c>
      <c r="C12" s="9">
        <v>6</v>
      </c>
      <c r="D12" s="9" t="s">
        <v>20</v>
      </c>
      <c r="E12" s="22">
        <f t="shared" si="0"/>
        <v>8877652.909409758</v>
      </c>
      <c r="F12" s="22">
        <v>32.732680679846375</v>
      </c>
      <c r="G12" s="22">
        <v>27121680</v>
      </c>
    </row>
    <row r="13" spans="1:7" ht="12.75" customHeight="1">
      <c r="A13" s="10" t="s">
        <v>93</v>
      </c>
      <c r="B13" s="33" t="s">
        <v>15</v>
      </c>
      <c r="C13" s="10">
        <v>7</v>
      </c>
      <c r="D13" s="10" t="s">
        <v>21</v>
      </c>
      <c r="E13" s="23">
        <f t="shared" si="0"/>
        <v>1891933.1909906575</v>
      </c>
      <c r="F13" s="23">
        <v>16.969441289137</v>
      </c>
      <c r="G13" s="23">
        <v>11149060</v>
      </c>
    </row>
    <row r="14" spans="1:7" ht="12.75" customHeight="1">
      <c r="A14" s="12" t="s">
        <v>94</v>
      </c>
      <c r="B14" s="34" t="s">
        <v>449</v>
      </c>
      <c r="C14" s="12">
        <v>8</v>
      </c>
      <c r="D14" s="12" t="s">
        <v>85</v>
      </c>
      <c r="E14" s="24">
        <f t="shared" si="0"/>
        <v>9002220.000000002</v>
      </c>
      <c r="F14" s="24">
        <v>49.58073305211469</v>
      </c>
      <c r="G14" s="24">
        <v>18156690</v>
      </c>
    </row>
    <row r="15" spans="1:7" ht="12.75" customHeight="1">
      <c r="A15" s="11" t="s">
        <v>95</v>
      </c>
      <c r="B15" s="35" t="s">
        <v>493</v>
      </c>
      <c r="C15" s="11">
        <v>9</v>
      </c>
      <c r="D15" s="11" t="s">
        <v>84</v>
      </c>
      <c r="E15" s="25">
        <f t="shared" si="0"/>
        <v>697563.3269772306</v>
      </c>
      <c r="F15" s="25">
        <v>23.95462005677264</v>
      </c>
      <c r="G15" s="25">
        <v>2912020</v>
      </c>
    </row>
    <row r="16" spans="1:8" ht="12.75" customHeight="1">
      <c r="A16" s="54" t="s">
        <v>569</v>
      </c>
      <c r="B16" s="55" t="s">
        <v>388</v>
      </c>
      <c r="C16" s="54">
        <v>10</v>
      </c>
      <c r="D16" s="54" t="s">
        <v>83</v>
      </c>
      <c r="E16" s="56">
        <f t="shared" si="0"/>
        <v>5372593.7799152</v>
      </c>
      <c r="F16" s="56">
        <v>25.943179416541923</v>
      </c>
      <c r="G16" s="56">
        <v>20709080</v>
      </c>
      <c r="H16" s="53"/>
    </row>
    <row r="17" spans="1:7" ht="12.75" customHeight="1">
      <c r="A17" s="6" t="s">
        <v>96</v>
      </c>
      <c r="B17" s="36" t="s">
        <v>381</v>
      </c>
      <c r="C17" s="6">
        <v>11</v>
      </c>
      <c r="D17" s="6" t="s">
        <v>81</v>
      </c>
      <c r="E17" s="26">
        <f t="shared" si="0"/>
        <v>1263303.6341712768</v>
      </c>
      <c r="F17" s="26">
        <v>35.28289909861618</v>
      </c>
      <c r="G17" s="26">
        <v>3580498.39</v>
      </c>
    </row>
    <row r="18" spans="1:7" ht="12.75" customHeight="1">
      <c r="A18" s="8" t="s">
        <v>97</v>
      </c>
      <c r="B18" s="37" t="s">
        <v>397</v>
      </c>
      <c r="C18" s="8">
        <v>12</v>
      </c>
      <c r="D18" s="8" t="s">
        <v>82</v>
      </c>
      <c r="E18" s="27">
        <f t="shared" si="0"/>
        <v>240810.00000000006</v>
      </c>
      <c r="F18" s="27">
        <v>66.0658436213992</v>
      </c>
      <c r="G18" s="27">
        <v>364500</v>
      </c>
    </row>
    <row r="19" spans="2:7" ht="12.75" customHeight="1">
      <c r="B19" s="1"/>
      <c r="D19" s="2"/>
      <c r="E19" s="2"/>
      <c r="F19" s="2"/>
      <c r="G19" s="2"/>
    </row>
    <row r="20" spans="2:7" ht="12.75" customHeight="1">
      <c r="B20" s="1"/>
      <c r="D20" s="2"/>
      <c r="E20" s="2"/>
      <c r="F20" s="2"/>
      <c r="G20" s="2"/>
    </row>
    <row r="21" spans="1:8" ht="12.75">
      <c r="A21" s="50">
        <v>166</v>
      </c>
      <c r="B21" s="50" t="s">
        <v>324</v>
      </c>
      <c r="C21" s="50">
        <v>1</v>
      </c>
      <c r="D21" s="50" t="s">
        <v>325</v>
      </c>
      <c r="E21" s="52">
        <f>G21/100*F21</f>
        <v>697559.9999999997</v>
      </c>
      <c r="F21" s="52">
        <v>55.952514638646</v>
      </c>
      <c r="G21" s="52">
        <v>1246700</v>
      </c>
      <c r="H21" s="52">
        <v>55.952514638646</v>
      </c>
    </row>
    <row r="22" spans="1:8" ht="12.75">
      <c r="A22" s="50">
        <v>173</v>
      </c>
      <c r="B22" s="50" t="s">
        <v>337</v>
      </c>
      <c r="C22" s="50">
        <v>1</v>
      </c>
      <c r="D22" s="50" t="s">
        <v>338</v>
      </c>
      <c r="E22" s="52">
        <f aca="true" t="shared" si="1" ref="E22:E85">G22/100*F22</f>
        <v>939.9999999999998</v>
      </c>
      <c r="F22" s="52">
        <v>3.66043613707165</v>
      </c>
      <c r="G22" s="52">
        <v>25680</v>
      </c>
      <c r="H22" s="52">
        <v>3.66043613707165</v>
      </c>
    </row>
    <row r="23" spans="1:8" ht="12.75">
      <c r="A23" s="50">
        <v>169</v>
      </c>
      <c r="B23" s="50" t="s">
        <v>329</v>
      </c>
      <c r="C23" s="50">
        <v>1</v>
      </c>
      <c r="D23" s="50" t="s">
        <v>330</v>
      </c>
      <c r="E23" s="52">
        <f t="shared" si="1"/>
        <v>229070.00000000015</v>
      </c>
      <c r="F23" s="52">
        <v>36.7700407717744</v>
      </c>
      <c r="G23" s="52">
        <v>622980</v>
      </c>
      <c r="H23" s="52">
        <v>36.7700407717744</v>
      </c>
    </row>
    <row r="24" spans="1:8" ht="12.75">
      <c r="A24" s="50">
        <v>144</v>
      </c>
      <c r="B24" s="50" t="s">
        <v>282</v>
      </c>
      <c r="C24" s="50">
        <v>1</v>
      </c>
      <c r="D24" s="50" t="s">
        <v>283</v>
      </c>
      <c r="E24" s="52">
        <f t="shared" si="1"/>
        <v>220600.00000000003</v>
      </c>
      <c r="F24" s="52">
        <v>64.597364568082</v>
      </c>
      <c r="G24" s="52">
        <v>341500</v>
      </c>
      <c r="H24" s="52">
        <v>64.597364568082</v>
      </c>
    </row>
    <row r="25" spans="1:8" ht="12.75">
      <c r="A25" s="50">
        <v>168</v>
      </c>
      <c r="B25" s="50" t="s">
        <v>9</v>
      </c>
      <c r="C25" s="50">
        <v>1</v>
      </c>
      <c r="D25" s="50" t="s">
        <v>328</v>
      </c>
      <c r="E25" s="52">
        <f t="shared" si="1"/>
        <v>1352070</v>
      </c>
      <c r="F25" s="52">
        <v>59.6400608720584</v>
      </c>
      <c r="G25" s="52">
        <v>2267050</v>
      </c>
      <c r="H25" s="52">
        <v>59.6400608720584</v>
      </c>
    </row>
    <row r="26" spans="1:8" ht="12.75">
      <c r="A26" s="50">
        <v>109</v>
      </c>
      <c r="B26" s="50" t="s">
        <v>213</v>
      </c>
      <c r="C26" s="50">
        <v>1</v>
      </c>
      <c r="D26" s="50" t="s">
        <v>214</v>
      </c>
      <c r="E26" s="52">
        <f t="shared" si="1"/>
        <v>17519.99999999999</v>
      </c>
      <c r="F26" s="52">
        <v>62.4598930481283</v>
      </c>
      <c r="G26" s="52">
        <v>28050</v>
      </c>
      <c r="H26" s="52">
        <v>62.4598930481283</v>
      </c>
    </row>
    <row r="27" spans="1:8" ht="12.75">
      <c r="A27" s="50">
        <v>122</v>
      </c>
      <c r="B27" s="50" t="s">
        <v>239</v>
      </c>
      <c r="C27" s="50">
        <v>1</v>
      </c>
      <c r="D27" s="50" t="s">
        <v>240</v>
      </c>
      <c r="E27" s="52">
        <f t="shared" si="1"/>
        <v>218260.0000000001</v>
      </c>
      <c r="F27" s="52">
        <v>84.705243140451</v>
      </c>
      <c r="G27" s="52">
        <v>257670</v>
      </c>
      <c r="H27" s="52">
        <v>84.705243140451</v>
      </c>
    </row>
    <row r="28" spans="1:8" ht="12.75">
      <c r="A28" s="50">
        <v>159</v>
      </c>
      <c r="B28" s="50" t="s">
        <v>312</v>
      </c>
      <c r="C28" s="50">
        <v>1</v>
      </c>
      <c r="D28" s="50" t="s">
        <v>313</v>
      </c>
      <c r="E28" s="52">
        <f t="shared" si="1"/>
        <v>3069.999999999988</v>
      </c>
      <c r="F28" s="52">
        <v>12.4442642886096</v>
      </c>
      <c r="G28" s="52">
        <v>24670</v>
      </c>
      <c r="H28" s="52">
        <v>12.4442642886096</v>
      </c>
    </row>
    <row r="29" spans="1:8" ht="12.75">
      <c r="A29" s="50">
        <v>123</v>
      </c>
      <c r="B29" s="50" t="s">
        <v>6</v>
      </c>
      <c r="C29" s="50">
        <v>1</v>
      </c>
      <c r="D29" s="50" t="s">
        <v>242</v>
      </c>
      <c r="E29" s="52">
        <f t="shared" si="1"/>
        <v>270</v>
      </c>
      <c r="F29" s="52">
        <v>28.125</v>
      </c>
      <c r="G29" s="52">
        <v>960</v>
      </c>
      <c r="H29" s="52">
        <v>28.125</v>
      </c>
    </row>
    <row r="30" spans="1:8" ht="12.75">
      <c r="A30" s="50">
        <v>164</v>
      </c>
      <c r="B30" s="50" t="s">
        <v>320</v>
      </c>
      <c r="C30" s="50">
        <v>1</v>
      </c>
      <c r="D30" s="50" t="s">
        <v>321</v>
      </c>
      <c r="E30" s="52">
        <f t="shared" si="1"/>
        <v>312460.0000000002</v>
      </c>
      <c r="F30" s="52">
        <v>42.0317733625688</v>
      </c>
      <c r="G30" s="52">
        <v>743390</v>
      </c>
      <c r="H30" s="52">
        <v>42.0317733625688</v>
      </c>
    </row>
    <row r="31" spans="1:8" ht="12.75">
      <c r="A31" s="13">
        <v>128</v>
      </c>
      <c r="B31" s="13" t="s">
        <v>251</v>
      </c>
      <c r="C31" s="13">
        <v>2</v>
      </c>
      <c r="D31" s="13" t="s">
        <v>252</v>
      </c>
      <c r="E31" s="18">
        <f t="shared" si="1"/>
        <v>124270.0000000001</v>
      </c>
      <c r="F31" s="18">
        <v>21.9275492739047</v>
      </c>
      <c r="G31" s="18">
        <v>566730</v>
      </c>
      <c r="H31" s="18">
        <v>21.9275492739047</v>
      </c>
    </row>
    <row r="32" spans="1:8" ht="12.75">
      <c r="A32" s="13">
        <v>136</v>
      </c>
      <c r="B32" s="13" t="s">
        <v>266</v>
      </c>
      <c r="C32" s="13">
        <v>2</v>
      </c>
      <c r="D32" s="13" t="s">
        <v>267</v>
      </c>
      <c r="E32" s="18">
        <f t="shared" si="1"/>
        <v>79.99999999999999</v>
      </c>
      <c r="F32" s="18">
        <v>3.58744394618834</v>
      </c>
      <c r="G32" s="18">
        <v>2230</v>
      </c>
      <c r="H32" s="18">
        <v>3.58744394618834</v>
      </c>
    </row>
    <row r="33" spans="1:8" ht="12.75">
      <c r="A33" s="13">
        <v>154</v>
      </c>
      <c r="B33" s="13" t="s">
        <v>302</v>
      </c>
      <c r="C33" s="13">
        <v>2</v>
      </c>
      <c r="D33" s="13" t="s">
        <v>303</v>
      </c>
      <c r="E33" s="18">
        <f t="shared" si="1"/>
        <v>59.999999999999964</v>
      </c>
      <c r="F33" s="18">
        <v>0.258843830888697</v>
      </c>
      <c r="G33" s="18">
        <v>23180</v>
      </c>
      <c r="H33" s="18">
        <v>0.258843830888697</v>
      </c>
    </row>
    <row r="34" spans="1:8" ht="12.75">
      <c r="A34" s="13">
        <v>156</v>
      </c>
      <c r="B34" s="13" t="s">
        <v>306</v>
      </c>
      <c r="C34" s="13">
        <v>2</v>
      </c>
      <c r="D34" s="13" t="s">
        <v>307</v>
      </c>
      <c r="E34" s="18">
        <f t="shared" si="1"/>
        <v>15850.000000000007</v>
      </c>
      <c r="F34" s="18">
        <v>15.6930693069307</v>
      </c>
      <c r="G34" s="18">
        <v>101000</v>
      </c>
      <c r="H34" s="18">
        <v>15.6930693069307</v>
      </c>
    </row>
    <row r="35" spans="1:8" ht="12.75">
      <c r="A35" s="13">
        <v>170</v>
      </c>
      <c r="B35" s="13" t="s">
        <v>331</v>
      </c>
      <c r="C35" s="13">
        <v>2</v>
      </c>
      <c r="D35" s="13" t="s">
        <v>332</v>
      </c>
      <c r="E35" s="18">
        <f t="shared" si="1"/>
        <v>45930</v>
      </c>
      <c r="F35" s="18">
        <v>4.593</v>
      </c>
      <c r="G35" s="18">
        <v>1000000</v>
      </c>
      <c r="H35" s="18">
        <v>4.593</v>
      </c>
    </row>
    <row r="36" spans="1:8" ht="12.75">
      <c r="A36" s="13">
        <v>148</v>
      </c>
      <c r="B36" s="13" t="s">
        <v>290</v>
      </c>
      <c r="C36" s="13">
        <v>2</v>
      </c>
      <c r="D36" s="13" t="s">
        <v>291</v>
      </c>
      <c r="E36" s="18">
        <f t="shared" si="1"/>
        <v>170960.00000000012</v>
      </c>
      <c r="F36" s="18">
        <v>30.0383034051376</v>
      </c>
      <c r="G36" s="18">
        <v>569140</v>
      </c>
      <c r="H36" s="18">
        <v>30.0383034051376</v>
      </c>
    </row>
    <row r="37" spans="1:8" ht="12.75">
      <c r="A37" s="13">
        <v>145</v>
      </c>
      <c r="B37" s="13" t="s">
        <v>284</v>
      </c>
      <c r="C37" s="13">
        <v>2</v>
      </c>
      <c r="D37" s="13" t="s">
        <v>285</v>
      </c>
      <c r="E37" s="18">
        <f t="shared" si="1"/>
        <v>139.99999999999991</v>
      </c>
      <c r="F37" s="18">
        <v>0.461285008237232</v>
      </c>
      <c r="G37" s="18">
        <v>30350</v>
      </c>
      <c r="H37" s="18">
        <v>0.461285008237232</v>
      </c>
    </row>
    <row r="38" spans="1:8" ht="12.75">
      <c r="A38" s="13">
        <v>150</v>
      </c>
      <c r="B38" s="13" t="s">
        <v>294</v>
      </c>
      <c r="C38" s="13">
        <v>2</v>
      </c>
      <c r="D38" s="13" t="s">
        <v>295</v>
      </c>
      <c r="E38" s="18">
        <f t="shared" si="1"/>
        <v>117269.99999999993</v>
      </c>
      <c r="F38" s="18">
        <v>20.1654228427967</v>
      </c>
      <c r="G38" s="18">
        <v>581540</v>
      </c>
      <c r="H38" s="18">
        <v>20.1654228427967</v>
      </c>
    </row>
    <row r="39" spans="1:8" ht="12.75">
      <c r="A39" s="13">
        <v>165</v>
      </c>
      <c r="B39" s="13" t="s">
        <v>322</v>
      </c>
      <c r="C39" s="13">
        <v>2</v>
      </c>
      <c r="D39" s="13" t="s">
        <v>323</v>
      </c>
      <c r="E39" s="18">
        <f t="shared" si="1"/>
        <v>25620.00000000004</v>
      </c>
      <c r="F39" s="18">
        <v>27.2321428571429</v>
      </c>
      <c r="G39" s="18">
        <v>94080</v>
      </c>
      <c r="H39" s="18">
        <v>27.2321428571429</v>
      </c>
    </row>
    <row r="40" spans="1:8" ht="12.75">
      <c r="A40" s="13">
        <v>64</v>
      </c>
      <c r="B40" s="13" t="s">
        <v>506</v>
      </c>
      <c r="C40" s="13">
        <v>2</v>
      </c>
      <c r="D40" s="13" t="s">
        <v>507</v>
      </c>
      <c r="E40" s="18">
        <f t="shared" si="1"/>
        <v>160.00000000000006</v>
      </c>
      <c r="F40" s="18">
        <v>7.88177339901478</v>
      </c>
      <c r="G40" s="18">
        <v>2030</v>
      </c>
      <c r="H40" s="18">
        <v>7.88177339901478</v>
      </c>
    </row>
    <row r="41" spans="1:8" ht="12.75">
      <c r="A41" s="13">
        <v>171</v>
      </c>
      <c r="B41" s="13" t="s">
        <v>333</v>
      </c>
      <c r="C41" s="13">
        <v>2</v>
      </c>
      <c r="D41" s="13" t="s">
        <v>334</v>
      </c>
      <c r="E41" s="18">
        <f t="shared" si="1"/>
        <v>306010.0000000002</v>
      </c>
      <c r="F41" s="18">
        <v>39.0274075680088</v>
      </c>
      <c r="G41" s="18">
        <v>784090</v>
      </c>
      <c r="H41" s="18">
        <v>39.0274075680088</v>
      </c>
    </row>
    <row r="42" spans="1:8" ht="12.75">
      <c r="A42" s="13">
        <v>126</v>
      </c>
      <c r="B42" s="13" t="s">
        <v>247</v>
      </c>
      <c r="C42" s="13">
        <v>2</v>
      </c>
      <c r="D42" s="13" t="s">
        <v>248</v>
      </c>
      <c r="E42" s="18">
        <f t="shared" si="1"/>
        <v>80400.00000000001</v>
      </c>
      <c r="F42" s="18">
        <v>9.76569617024378</v>
      </c>
      <c r="G42" s="18">
        <v>823290</v>
      </c>
      <c r="H42" s="18">
        <v>9.76569617024378</v>
      </c>
    </row>
    <row r="43" spans="1:8" ht="12.75">
      <c r="A43" s="13">
        <v>35</v>
      </c>
      <c r="B43" s="13" t="s">
        <v>450</v>
      </c>
      <c r="C43" s="13">
        <v>2</v>
      </c>
      <c r="D43" s="13" t="s">
        <v>451</v>
      </c>
      <c r="E43" s="18">
        <f t="shared" si="1"/>
        <v>300.00000000000017</v>
      </c>
      <c r="F43" s="18">
        <v>66.6666666666667</v>
      </c>
      <c r="G43" s="18">
        <v>450</v>
      </c>
      <c r="H43" s="18">
        <v>66.6666666666667</v>
      </c>
    </row>
    <row r="44" spans="1:8" ht="12.75">
      <c r="A44" s="13">
        <v>197</v>
      </c>
      <c r="B44" s="13" t="s">
        <v>45</v>
      </c>
      <c r="C44" s="13">
        <v>2</v>
      </c>
      <c r="D44" s="13" t="s">
        <v>46</v>
      </c>
      <c r="E44" s="18">
        <f t="shared" si="1"/>
        <v>75149.99999999971</v>
      </c>
      <c r="F44" s="18">
        <v>11.9791500621672</v>
      </c>
      <c r="G44" s="18">
        <v>627340</v>
      </c>
      <c r="H44" s="18">
        <v>11.9791500621672</v>
      </c>
    </row>
    <row r="45" spans="1:8" ht="12.75">
      <c r="A45" s="13">
        <v>119</v>
      </c>
      <c r="B45" s="13" t="s">
        <v>233</v>
      </c>
      <c r="C45" s="13">
        <v>2</v>
      </c>
      <c r="D45" s="13" t="s">
        <v>234</v>
      </c>
      <c r="E45" s="18">
        <f t="shared" si="1"/>
        <v>89169.99999999994</v>
      </c>
      <c r="F45" s="18">
        <v>7.34229746309089</v>
      </c>
      <c r="G45" s="18">
        <v>1214470</v>
      </c>
      <c r="H45" s="18">
        <v>7.34229746309089</v>
      </c>
    </row>
    <row r="46" spans="1:8" ht="12.75">
      <c r="A46" s="13">
        <v>137</v>
      </c>
      <c r="B46" s="13" t="s">
        <v>268</v>
      </c>
      <c r="C46" s="13">
        <v>2</v>
      </c>
      <c r="D46" s="13" t="s">
        <v>269</v>
      </c>
      <c r="E46" s="18">
        <f t="shared" si="1"/>
        <v>5219.999999999995</v>
      </c>
      <c r="F46" s="18">
        <v>30.3488372093023</v>
      </c>
      <c r="G46" s="18">
        <v>17200</v>
      </c>
      <c r="H46" s="18">
        <v>30.3488372093023</v>
      </c>
    </row>
    <row r="47" spans="1:8" ht="12.75">
      <c r="A47" s="13">
        <v>146</v>
      </c>
      <c r="B47" s="13" t="s">
        <v>286</v>
      </c>
      <c r="C47" s="13">
        <v>2</v>
      </c>
      <c r="D47" s="13" t="s">
        <v>287</v>
      </c>
      <c r="E47" s="18">
        <f t="shared" si="1"/>
        <v>41900.000000000044</v>
      </c>
      <c r="F47" s="18">
        <v>21.2582445459158</v>
      </c>
      <c r="G47" s="18">
        <v>197100</v>
      </c>
      <c r="H47" s="18">
        <v>21.2582445459158</v>
      </c>
    </row>
    <row r="48" spans="1:8" ht="12.75">
      <c r="A48" s="13">
        <v>162</v>
      </c>
      <c r="B48" s="13" t="s">
        <v>8</v>
      </c>
      <c r="C48" s="13">
        <v>2</v>
      </c>
      <c r="D48" s="13" t="s">
        <v>318</v>
      </c>
      <c r="E48" s="18">
        <f t="shared" si="1"/>
        <v>388110.0000000002</v>
      </c>
      <c r="F48" s="18">
        <v>43.9242182460191</v>
      </c>
      <c r="G48" s="18">
        <v>883590</v>
      </c>
      <c r="H48" s="18">
        <v>43.9242182460191</v>
      </c>
    </row>
    <row r="49" spans="1:8" ht="12.75">
      <c r="A49" s="13">
        <v>147</v>
      </c>
      <c r="B49" s="13" t="s">
        <v>288</v>
      </c>
      <c r="C49" s="13">
        <v>2</v>
      </c>
      <c r="D49" s="13" t="s">
        <v>289</v>
      </c>
      <c r="E49" s="18">
        <f t="shared" si="1"/>
        <v>190399.9999999999</v>
      </c>
      <c r="F49" s="18">
        <v>49.218043169187</v>
      </c>
      <c r="G49" s="18">
        <v>386850</v>
      </c>
      <c r="H49" s="18">
        <v>49.218043169187</v>
      </c>
    </row>
    <row r="50" spans="1:8" ht="12.75">
      <c r="A50" s="14">
        <v>108</v>
      </c>
      <c r="B50" s="14" t="s">
        <v>211</v>
      </c>
      <c r="C50" s="14">
        <v>3</v>
      </c>
      <c r="D50" s="14" t="s">
        <v>212</v>
      </c>
      <c r="E50" s="19">
        <f t="shared" si="1"/>
        <v>21450.000000000004</v>
      </c>
      <c r="F50" s="19">
        <v>0.900602080831661</v>
      </c>
      <c r="G50" s="19">
        <v>2381740</v>
      </c>
      <c r="H50" s="19">
        <v>0.900602080831661</v>
      </c>
    </row>
    <row r="51" spans="1:8" ht="12.75">
      <c r="A51" s="14">
        <v>161</v>
      </c>
      <c r="B51" s="14" t="s">
        <v>316</v>
      </c>
      <c r="C51" s="14">
        <v>3</v>
      </c>
      <c r="D51" s="14" t="s">
        <v>317</v>
      </c>
      <c r="E51" s="19">
        <f t="shared" si="1"/>
        <v>26499.999999999953</v>
      </c>
      <c r="F51" s="19">
        <v>23.9558850117519</v>
      </c>
      <c r="G51" s="19">
        <v>110620</v>
      </c>
      <c r="H51" s="19">
        <v>23.9558850117519</v>
      </c>
    </row>
    <row r="52" spans="1:8" ht="12.75">
      <c r="A52" s="14">
        <v>175</v>
      </c>
      <c r="B52" s="14" t="s">
        <v>341</v>
      </c>
      <c r="C52" s="14">
        <v>3</v>
      </c>
      <c r="D52" s="14" t="s">
        <v>342</v>
      </c>
      <c r="E52" s="19">
        <f t="shared" si="1"/>
        <v>70889.99999999988</v>
      </c>
      <c r="F52" s="19">
        <v>25.9100877192982</v>
      </c>
      <c r="G52" s="19">
        <v>273600</v>
      </c>
      <c r="H52" s="19">
        <v>25.9100877192982</v>
      </c>
    </row>
    <row r="53" spans="1:8" ht="12.75">
      <c r="A53" s="14">
        <v>141</v>
      </c>
      <c r="B53" s="14" t="s">
        <v>276</v>
      </c>
      <c r="C53" s="14">
        <v>3</v>
      </c>
      <c r="D53" s="14" t="s">
        <v>277</v>
      </c>
      <c r="E53" s="19">
        <f t="shared" si="1"/>
        <v>238579.9999999998</v>
      </c>
      <c r="F53" s="19">
        <v>51.263429308122</v>
      </c>
      <c r="G53" s="19">
        <v>465400</v>
      </c>
      <c r="H53" s="19">
        <v>51.263429308122</v>
      </c>
    </row>
    <row r="54" spans="1:8" ht="12.75">
      <c r="A54" s="14">
        <v>105</v>
      </c>
      <c r="B54" s="14" t="s">
        <v>205</v>
      </c>
      <c r="C54" s="14">
        <v>3</v>
      </c>
      <c r="D54" s="14" t="s">
        <v>206</v>
      </c>
      <c r="E54" s="19">
        <f t="shared" si="1"/>
        <v>850.0000000000016</v>
      </c>
      <c r="F54" s="19">
        <v>21.0918114143921</v>
      </c>
      <c r="G54" s="19">
        <v>4030</v>
      </c>
      <c r="H54" s="19">
        <v>21.0918114143921</v>
      </c>
    </row>
    <row r="55" spans="1:8" ht="12.75">
      <c r="A55" s="14">
        <v>167</v>
      </c>
      <c r="B55" s="14" t="s">
        <v>326</v>
      </c>
      <c r="C55" s="14">
        <v>3</v>
      </c>
      <c r="D55" s="14" t="s">
        <v>327</v>
      </c>
      <c r="E55" s="19">
        <f t="shared" si="1"/>
        <v>126920.00000000035</v>
      </c>
      <c r="F55" s="19">
        <v>10.079415501906</v>
      </c>
      <c r="G55" s="19">
        <v>1259200</v>
      </c>
      <c r="H55" s="19">
        <v>10.079415501906</v>
      </c>
    </row>
    <row r="56" spans="1:8" ht="12.75">
      <c r="A56" s="14">
        <v>163</v>
      </c>
      <c r="B56" s="14" t="s">
        <v>113</v>
      </c>
      <c r="C56" s="14">
        <v>3</v>
      </c>
      <c r="D56" s="14" t="s">
        <v>319</v>
      </c>
      <c r="E56" s="19">
        <f t="shared" si="1"/>
        <v>71170.00000000003</v>
      </c>
      <c r="F56" s="19">
        <v>22.3805031446541</v>
      </c>
      <c r="G56" s="19">
        <v>318000</v>
      </c>
      <c r="H56" s="19">
        <v>22.3805031446541</v>
      </c>
    </row>
    <row r="57" spans="1:8" ht="12.75">
      <c r="A57" s="14">
        <v>120</v>
      </c>
      <c r="B57" s="14" t="s">
        <v>235</v>
      </c>
      <c r="C57" s="14">
        <v>3</v>
      </c>
      <c r="D57" s="14" t="s">
        <v>236</v>
      </c>
      <c r="E57" s="19">
        <f t="shared" si="1"/>
        <v>720.0000000000022</v>
      </c>
      <c r="F57" s="19">
        <v>0.072329097393139</v>
      </c>
      <c r="G57" s="19">
        <v>995450</v>
      </c>
      <c r="H57" s="19">
        <v>0.072329097393139</v>
      </c>
    </row>
    <row r="58" spans="1:8" ht="12.75">
      <c r="A58" s="14">
        <v>155</v>
      </c>
      <c r="B58" s="14" t="s">
        <v>304</v>
      </c>
      <c r="C58" s="14">
        <v>3</v>
      </c>
      <c r="D58" s="14" t="s">
        <v>305</v>
      </c>
      <c r="E58" s="19">
        <f t="shared" si="1"/>
        <v>4810</v>
      </c>
      <c r="F58" s="19">
        <v>48.1</v>
      </c>
      <c r="G58" s="19">
        <v>10000</v>
      </c>
      <c r="H58" s="19">
        <v>48.1</v>
      </c>
    </row>
    <row r="59" spans="1:8" ht="12.75">
      <c r="A59" s="14">
        <v>131</v>
      </c>
      <c r="B59" s="14" t="s">
        <v>257</v>
      </c>
      <c r="C59" s="14">
        <v>3</v>
      </c>
      <c r="D59" s="14" t="s">
        <v>258</v>
      </c>
      <c r="E59" s="19">
        <f t="shared" si="1"/>
        <v>63350.00000000008</v>
      </c>
      <c r="F59" s="19">
        <v>27.8412586797926</v>
      </c>
      <c r="G59" s="19">
        <v>227540</v>
      </c>
      <c r="H59" s="19">
        <v>27.8412586797926</v>
      </c>
    </row>
    <row r="60" spans="1:8" ht="12.75">
      <c r="A60" s="14">
        <v>160</v>
      </c>
      <c r="B60" s="14" t="s">
        <v>314</v>
      </c>
      <c r="C60" s="14">
        <v>3</v>
      </c>
      <c r="D60" s="14" t="s">
        <v>315</v>
      </c>
      <c r="E60" s="19">
        <f t="shared" si="1"/>
        <v>69289.99999999996</v>
      </c>
      <c r="F60" s="19">
        <v>28.1987628194693</v>
      </c>
      <c r="G60" s="19">
        <v>245720</v>
      </c>
      <c r="H60" s="19">
        <v>28.1987628194693</v>
      </c>
    </row>
    <row r="61" spans="1:8" ht="12.75">
      <c r="A61" s="14">
        <v>172</v>
      </c>
      <c r="B61" s="14" t="s">
        <v>335</v>
      </c>
      <c r="C61" s="14">
        <v>3</v>
      </c>
      <c r="D61" s="14" t="s">
        <v>336</v>
      </c>
      <c r="E61" s="19">
        <f t="shared" si="1"/>
        <v>21870</v>
      </c>
      <c r="F61" s="19">
        <v>77.773826458037</v>
      </c>
      <c r="G61" s="19">
        <v>28120</v>
      </c>
      <c r="H61" s="19">
        <v>77.773826458037</v>
      </c>
    </row>
    <row r="62" spans="1:8" ht="12.75">
      <c r="A62" s="14">
        <v>186</v>
      </c>
      <c r="B62" s="14" t="s">
        <v>362</v>
      </c>
      <c r="C62" s="14">
        <v>3</v>
      </c>
      <c r="D62" s="14" t="s">
        <v>363</v>
      </c>
      <c r="E62" s="19">
        <f t="shared" si="1"/>
        <v>34810.000000000044</v>
      </c>
      <c r="F62" s="19">
        <v>36.139950166113</v>
      </c>
      <c r="G62" s="19">
        <v>96320</v>
      </c>
      <c r="H62" s="19">
        <v>36.139950166113</v>
      </c>
    </row>
    <row r="63" spans="1:8" ht="12.75">
      <c r="A63" s="14">
        <v>58</v>
      </c>
      <c r="B63" s="14" t="s">
        <v>494</v>
      </c>
      <c r="C63" s="14">
        <v>3</v>
      </c>
      <c r="D63" s="14" t="s">
        <v>495</v>
      </c>
      <c r="E63" s="19">
        <f t="shared" si="1"/>
        <v>3579.9999999999955</v>
      </c>
      <c r="F63" s="19">
        <v>0.203462268547461</v>
      </c>
      <c r="G63" s="19">
        <v>1759540</v>
      </c>
      <c r="H63" s="19">
        <v>0.203462268547461</v>
      </c>
    </row>
    <row r="64" spans="1:8" ht="12.75">
      <c r="A64" s="14">
        <v>174</v>
      </c>
      <c r="B64" s="14" t="s">
        <v>339</v>
      </c>
      <c r="C64" s="14">
        <v>3</v>
      </c>
      <c r="D64" s="14" t="s">
        <v>340</v>
      </c>
      <c r="E64" s="19">
        <f t="shared" si="1"/>
        <v>131860.00000000006</v>
      </c>
      <c r="F64" s="19">
        <v>10.8065137396635</v>
      </c>
      <c r="G64" s="19">
        <v>1220190</v>
      </c>
      <c r="H64" s="19">
        <v>10.8065137396635</v>
      </c>
    </row>
    <row r="65" spans="1:8" ht="12.75">
      <c r="A65" s="14">
        <v>152</v>
      </c>
      <c r="B65" s="14" t="s">
        <v>298</v>
      </c>
      <c r="C65" s="14">
        <v>3</v>
      </c>
      <c r="D65" s="14" t="s">
        <v>299</v>
      </c>
      <c r="E65" s="19">
        <f t="shared" si="1"/>
        <v>3169.9999999999995</v>
      </c>
      <c r="F65" s="19">
        <v>0.309201927391194</v>
      </c>
      <c r="G65" s="19">
        <v>1025220</v>
      </c>
      <c r="H65" s="19">
        <v>0.309201927391194</v>
      </c>
    </row>
    <row r="66" spans="1:8" ht="12.75">
      <c r="A66" s="14">
        <v>125</v>
      </c>
      <c r="B66" s="14" t="s">
        <v>245</v>
      </c>
      <c r="C66" s="14">
        <v>3</v>
      </c>
      <c r="D66" s="14" t="s">
        <v>246</v>
      </c>
      <c r="E66" s="19">
        <f t="shared" si="1"/>
        <v>30249.999999999978</v>
      </c>
      <c r="F66" s="19">
        <v>6.77795205019045</v>
      </c>
      <c r="G66" s="19">
        <v>446300</v>
      </c>
      <c r="H66" s="19">
        <v>6.77795205019045</v>
      </c>
    </row>
    <row r="67" spans="1:8" ht="12.75">
      <c r="A67" s="14">
        <v>176</v>
      </c>
      <c r="B67" s="14" t="s">
        <v>343</v>
      </c>
      <c r="C67" s="14">
        <v>3</v>
      </c>
      <c r="D67" s="14" t="s">
        <v>344</v>
      </c>
      <c r="E67" s="19">
        <f t="shared" si="1"/>
        <v>13279.999999999969</v>
      </c>
      <c r="F67" s="19">
        <v>1.04839346332991</v>
      </c>
      <c r="G67" s="19">
        <v>1266700</v>
      </c>
      <c r="H67" s="19">
        <v>1.04839346332991</v>
      </c>
    </row>
    <row r="68" spans="1:8" ht="12.75">
      <c r="A68" s="14">
        <v>151</v>
      </c>
      <c r="B68" s="14" t="s">
        <v>296</v>
      </c>
      <c r="C68" s="14">
        <v>3</v>
      </c>
      <c r="D68" s="14" t="s">
        <v>297</v>
      </c>
      <c r="E68" s="19">
        <f t="shared" si="1"/>
        <v>135169.9999999997</v>
      </c>
      <c r="F68" s="19">
        <v>14.8412881408039</v>
      </c>
      <c r="G68" s="19">
        <v>910770</v>
      </c>
      <c r="H68" s="19">
        <v>14.8412881408039</v>
      </c>
    </row>
    <row r="69" spans="1:8" ht="12.75">
      <c r="A69" s="14">
        <v>157</v>
      </c>
      <c r="B69" s="14" t="s">
        <v>308</v>
      </c>
      <c r="C69" s="14">
        <v>3</v>
      </c>
      <c r="D69" s="14" t="s">
        <v>309</v>
      </c>
      <c r="E69" s="19">
        <f t="shared" si="1"/>
        <v>62050.00000000005</v>
      </c>
      <c r="F69" s="19">
        <v>32.2287435724303</v>
      </c>
      <c r="G69" s="19">
        <v>192530</v>
      </c>
      <c r="H69" s="19">
        <v>32.2287435724303</v>
      </c>
    </row>
    <row r="70" spans="1:8" ht="12.75">
      <c r="A70" s="14">
        <v>177</v>
      </c>
      <c r="B70" s="14" t="s">
        <v>345</v>
      </c>
      <c r="C70" s="14">
        <v>3</v>
      </c>
      <c r="D70" s="14" t="s">
        <v>346</v>
      </c>
      <c r="E70" s="19">
        <f t="shared" si="1"/>
        <v>10550.000000000035</v>
      </c>
      <c r="F70" s="19">
        <v>14.7305222005027</v>
      </c>
      <c r="G70" s="19">
        <v>71620</v>
      </c>
      <c r="H70" s="19">
        <v>14.7305222005027</v>
      </c>
    </row>
    <row r="71" spans="1:8" ht="12.75">
      <c r="A71" s="14">
        <v>139</v>
      </c>
      <c r="B71" s="14" t="s">
        <v>272</v>
      </c>
      <c r="C71" s="14">
        <v>3</v>
      </c>
      <c r="D71" s="14" t="s">
        <v>273</v>
      </c>
      <c r="E71" s="19">
        <f t="shared" si="1"/>
        <v>616270.0000000009</v>
      </c>
      <c r="F71" s="19">
        <v>25.9372895622896</v>
      </c>
      <c r="G71" s="19">
        <v>2376000</v>
      </c>
      <c r="H71" s="19">
        <v>25.9372895622896</v>
      </c>
    </row>
    <row r="72" spans="1:8" ht="12.75">
      <c r="A72" s="14">
        <v>143</v>
      </c>
      <c r="B72" s="14" t="s">
        <v>280</v>
      </c>
      <c r="C72" s="14">
        <v>3</v>
      </c>
      <c r="D72" s="14" t="s">
        <v>281</v>
      </c>
      <c r="E72" s="19">
        <f t="shared" si="1"/>
        <v>5100.000000000001</v>
      </c>
      <c r="F72" s="19">
        <v>9.37672366243795</v>
      </c>
      <c r="G72" s="19">
        <v>54390</v>
      </c>
      <c r="H72" s="19">
        <v>9.37672366243795</v>
      </c>
    </row>
    <row r="73" spans="1:8" ht="12.75">
      <c r="A73" s="14">
        <v>92</v>
      </c>
      <c r="B73" s="14" t="s">
        <v>560</v>
      </c>
      <c r="C73" s="14">
        <v>3</v>
      </c>
      <c r="D73" s="14" t="s">
        <v>561</v>
      </c>
      <c r="E73" s="19">
        <f t="shared" si="1"/>
        <v>5099.999999999999</v>
      </c>
      <c r="F73" s="19">
        <v>3.2826982492276</v>
      </c>
      <c r="G73" s="19">
        <v>155360</v>
      </c>
      <c r="H73" s="19">
        <v>3.2826982492276</v>
      </c>
    </row>
    <row r="74" spans="1:8" ht="12.75">
      <c r="A74" s="14">
        <v>200</v>
      </c>
      <c r="B74" s="14" t="s">
        <v>51</v>
      </c>
      <c r="C74" s="14">
        <v>3</v>
      </c>
      <c r="D74" s="14" t="s">
        <v>52</v>
      </c>
      <c r="E74" s="19">
        <f t="shared" si="1"/>
        <v>29581.49557453086</v>
      </c>
      <c r="F74" s="19">
        <v>11.120862997943933</v>
      </c>
      <c r="G74" s="19">
        <v>266000</v>
      </c>
      <c r="H74" s="19" t="e">
        <v>#N/A</v>
      </c>
    </row>
    <row r="75" spans="1:8" ht="12.75">
      <c r="A75" s="15">
        <v>138</v>
      </c>
      <c r="B75" s="15" t="s">
        <v>270</v>
      </c>
      <c r="C75" s="15">
        <v>4</v>
      </c>
      <c r="D75" s="15" t="s">
        <v>271</v>
      </c>
      <c r="E75" s="20">
        <f t="shared" si="1"/>
        <v>13340.000000000031</v>
      </c>
      <c r="F75" s="20">
        <v>10.248137051548</v>
      </c>
      <c r="G75" s="20">
        <v>130170</v>
      </c>
      <c r="H75" s="20">
        <v>10.248137051548</v>
      </c>
    </row>
    <row r="76" spans="1:8" ht="12.75">
      <c r="A76" s="15">
        <v>134</v>
      </c>
      <c r="B76" s="15" t="s">
        <v>263</v>
      </c>
      <c r="C76" s="15">
        <v>4</v>
      </c>
      <c r="D76" s="15" t="s">
        <v>264</v>
      </c>
      <c r="E76" s="20">
        <f t="shared" si="1"/>
        <v>30159.999999999978</v>
      </c>
      <c r="F76" s="20">
        <v>64.1702127659574</v>
      </c>
      <c r="G76" s="20">
        <v>47000</v>
      </c>
      <c r="H76" s="20">
        <v>64.1702127659574</v>
      </c>
    </row>
    <row r="77" spans="1:8" ht="12.75">
      <c r="A77" s="15">
        <v>127</v>
      </c>
      <c r="B77" s="15" t="s">
        <v>249</v>
      </c>
      <c r="C77" s="15">
        <v>4</v>
      </c>
      <c r="D77" s="15" t="s">
        <v>250</v>
      </c>
      <c r="E77" s="20">
        <f t="shared" si="1"/>
        <v>641130.0000000003</v>
      </c>
      <c r="F77" s="20">
        <v>21.5637076675221</v>
      </c>
      <c r="G77" s="20">
        <v>2973190</v>
      </c>
      <c r="H77" s="20">
        <v>21.5637076675221</v>
      </c>
    </row>
    <row r="78" spans="1:8" ht="12.75">
      <c r="A78" s="15">
        <v>84</v>
      </c>
      <c r="B78" s="15" t="s">
        <v>545</v>
      </c>
      <c r="C78" s="15">
        <v>4</v>
      </c>
      <c r="D78" s="15" t="s">
        <v>546</v>
      </c>
      <c r="E78" s="20">
        <f t="shared" si="1"/>
        <v>9.99999999999999</v>
      </c>
      <c r="F78" s="20">
        <v>3.33333333333333</v>
      </c>
      <c r="G78" s="20">
        <v>300</v>
      </c>
      <c r="H78" s="20">
        <v>3.33333333333333</v>
      </c>
    </row>
    <row r="79" spans="1:8" ht="12.75">
      <c r="A79" s="15">
        <v>140</v>
      </c>
      <c r="B79" s="15" t="s">
        <v>274</v>
      </c>
      <c r="C79" s="15">
        <v>4</v>
      </c>
      <c r="D79" s="15" t="s">
        <v>275</v>
      </c>
      <c r="E79" s="20">
        <f t="shared" si="1"/>
        <v>39000.00000000004</v>
      </c>
      <c r="F79" s="20">
        <v>27.2727272727273</v>
      </c>
      <c r="G79" s="20">
        <v>143000</v>
      </c>
      <c r="H79" s="20">
        <v>27.2727272727273</v>
      </c>
    </row>
    <row r="80" spans="1:8" ht="12.75">
      <c r="A80" s="15">
        <v>142</v>
      </c>
      <c r="B80" s="15" t="s">
        <v>278</v>
      </c>
      <c r="C80" s="15">
        <v>4</v>
      </c>
      <c r="D80" s="15" t="s">
        <v>279</v>
      </c>
      <c r="E80" s="20">
        <f t="shared" si="1"/>
        <v>23610.00000000004</v>
      </c>
      <c r="F80" s="20">
        <v>3.06273349937734</v>
      </c>
      <c r="G80" s="20">
        <v>770880</v>
      </c>
      <c r="H80" s="20">
        <v>3.06273349937734</v>
      </c>
    </row>
    <row r="81" spans="1:8" ht="12.75">
      <c r="A81" s="15">
        <v>96</v>
      </c>
      <c r="B81" s="15" t="s">
        <v>189</v>
      </c>
      <c r="C81" s="15">
        <v>4</v>
      </c>
      <c r="D81" s="15" t="s">
        <v>190</v>
      </c>
      <c r="E81" s="20">
        <f t="shared" si="1"/>
        <v>19399.999999999996</v>
      </c>
      <c r="F81" s="20">
        <v>30.017019959771</v>
      </c>
      <c r="G81" s="20">
        <v>64630</v>
      </c>
      <c r="H81" s="20">
        <v>30.017019959771</v>
      </c>
    </row>
    <row r="82" spans="1:8" ht="12.75">
      <c r="A82" s="7">
        <v>3</v>
      </c>
      <c r="B82" s="7" t="s">
        <v>384</v>
      </c>
      <c r="C82" s="7">
        <v>5</v>
      </c>
      <c r="D82" s="7" t="s">
        <v>385</v>
      </c>
      <c r="E82" s="21">
        <f t="shared" si="1"/>
        <v>1545389.9999999984</v>
      </c>
      <c r="F82" s="21">
        <v>20.11624122984</v>
      </c>
      <c r="G82" s="21">
        <v>7682300</v>
      </c>
      <c r="H82" s="21">
        <v>20.11624122984</v>
      </c>
    </row>
    <row r="83" spans="1:8" ht="12.75">
      <c r="A83" s="7">
        <v>33</v>
      </c>
      <c r="B83" s="7" t="s">
        <v>445</v>
      </c>
      <c r="C83" s="7">
        <v>5</v>
      </c>
      <c r="D83" s="7" t="s">
        <v>446</v>
      </c>
      <c r="E83" s="21">
        <f t="shared" si="1"/>
        <v>4420.000000000001</v>
      </c>
      <c r="F83" s="21">
        <v>83.8709677419355</v>
      </c>
      <c r="G83" s="21">
        <v>5270</v>
      </c>
      <c r="H83" s="21">
        <v>83.8709677419355</v>
      </c>
    </row>
    <row r="84" spans="1:8" ht="12.75">
      <c r="A84" s="7">
        <v>130</v>
      </c>
      <c r="B84" s="7" t="s">
        <v>255</v>
      </c>
      <c r="C84" s="7">
        <v>5</v>
      </c>
      <c r="D84" s="7" t="s">
        <v>256</v>
      </c>
      <c r="E84" s="21">
        <f t="shared" si="1"/>
        <v>93349.99999999994</v>
      </c>
      <c r="F84" s="21">
        <v>52.8835259460684</v>
      </c>
      <c r="G84" s="21">
        <v>176520</v>
      </c>
      <c r="H84" s="21">
        <v>52.8835259460684</v>
      </c>
    </row>
    <row r="85" spans="1:8" ht="12.75">
      <c r="A85" s="7">
        <v>180</v>
      </c>
      <c r="B85" s="7" t="s">
        <v>351</v>
      </c>
      <c r="C85" s="7">
        <v>5</v>
      </c>
      <c r="D85" s="7" t="s">
        <v>352</v>
      </c>
      <c r="E85" s="21">
        <f t="shared" si="1"/>
        <v>73.26429405541995</v>
      </c>
      <c r="F85" s="21">
        <v>31.85404089366085</v>
      </c>
      <c r="G85" s="21">
        <v>230</v>
      </c>
      <c r="H85" s="21" t="e">
        <v>#N/A</v>
      </c>
    </row>
    <row r="86" spans="1:8" ht="12.75">
      <c r="A86" s="7">
        <v>189</v>
      </c>
      <c r="B86" s="7" t="s">
        <v>11</v>
      </c>
      <c r="C86" s="7">
        <v>5</v>
      </c>
      <c r="D86" s="7" t="s">
        <v>368</v>
      </c>
      <c r="E86" s="21">
        <f aca="true" t="shared" si="2" ref="E86:E149">G86/100*F86</f>
        <v>222.97828625562596</v>
      </c>
      <c r="F86" s="21">
        <v>31.85404089366085</v>
      </c>
      <c r="G86" s="21">
        <v>700</v>
      </c>
      <c r="H86" s="21" t="s">
        <v>99</v>
      </c>
    </row>
    <row r="87" spans="1:8" ht="12.75">
      <c r="A87" s="7">
        <v>81</v>
      </c>
      <c r="B87" s="7" t="s">
        <v>539</v>
      </c>
      <c r="C87" s="7">
        <v>5</v>
      </c>
      <c r="D87" s="7" t="s">
        <v>540</v>
      </c>
      <c r="E87" s="21">
        <f t="shared" si="2"/>
        <v>8149.999999999995</v>
      </c>
      <c r="F87" s="21">
        <v>44.6086480569239</v>
      </c>
      <c r="G87" s="21">
        <v>18270</v>
      </c>
      <c r="H87" s="21">
        <v>44.6086480569239</v>
      </c>
    </row>
    <row r="88" spans="1:8" ht="12.75">
      <c r="A88" s="7">
        <v>111</v>
      </c>
      <c r="B88" s="7" t="s">
        <v>218</v>
      </c>
      <c r="C88" s="7">
        <v>5</v>
      </c>
      <c r="D88" s="7" t="s">
        <v>219</v>
      </c>
      <c r="E88" s="21">
        <f t="shared" si="2"/>
        <v>1041242.3820222232</v>
      </c>
      <c r="F88" s="21">
        <v>57.9530462526979</v>
      </c>
      <c r="G88" s="21">
        <v>1796700</v>
      </c>
      <c r="H88" s="21">
        <v>57.9530462526979</v>
      </c>
    </row>
    <row r="89" spans="1:8" ht="12.75">
      <c r="A89" s="7">
        <v>185</v>
      </c>
      <c r="B89" s="7" t="s">
        <v>360</v>
      </c>
      <c r="C89" s="7">
        <v>5</v>
      </c>
      <c r="D89" s="7" t="s">
        <v>361</v>
      </c>
      <c r="E89" s="21">
        <f t="shared" si="2"/>
        <v>279.99999999999966</v>
      </c>
      <c r="F89" s="21">
        <v>38.3561643835616</v>
      </c>
      <c r="G89" s="21">
        <v>730</v>
      </c>
      <c r="H89" s="21">
        <v>38.3561643835616</v>
      </c>
    </row>
    <row r="90" spans="1:8" ht="12.75">
      <c r="A90" s="7">
        <v>135</v>
      </c>
      <c r="B90" s="7" t="s">
        <v>7</v>
      </c>
      <c r="C90" s="7">
        <v>5</v>
      </c>
      <c r="D90" s="7" t="s">
        <v>265</v>
      </c>
      <c r="E90" s="21">
        <f t="shared" si="2"/>
        <v>125609.99999999988</v>
      </c>
      <c r="F90" s="21">
        <v>54.4237435008665</v>
      </c>
      <c r="G90" s="21">
        <v>230800</v>
      </c>
      <c r="H90" s="21">
        <v>54.4237435008665</v>
      </c>
    </row>
    <row r="91" spans="1:8" ht="12.75">
      <c r="A91" s="7">
        <v>59</v>
      </c>
      <c r="B91" s="7" t="s">
        <v>497</v>
      </c>
      <c r="C91" s="7">
        <v>5</v>
      </c>
      <c r="D91" s="7" t="s">
        <v>498</v>
      </c>
      <c r="E91" s="21">
        <f t="shared" si="2"/>
        <v>192919.99999999985</v>
      </c>
      <c r="F91" s="21">
        <v>58.7186120833967</v>
      </c>
      <c r="G91" s="21">
        <v>328550</v>
      </c>
      <c r="H91" s="21">
        <v>58.7186120833967</v>
      </c>
    </row>
    <row r="92" spans="1:8" ht="12.75">
      <c r="A92" s="7">
        <v>188</v>
      </c>
      <c r="B92" s="7" t="s">
        <v>366</v>
      </c>
      <c r="C92" s="7">
        <v>5</v>
      </c>
      <c r="D92" s="7" t="s">
        <v>367</v>
      </c>
      <c r="E92" s="21">
        <f t="shared" si="2"/>
        <v>57.337273608589534</v>
      </c>
      <c r="F92" s="21">
        <v>31.85404089366085</v>
      </c>
      <c r="G92" s="21">
        <v>180</v>
      </c>
      <c r="H92" s="21" t="s">
        <v>99</v>
      </c>
    </row>
    <row r="93" spans="1:8" ht="12.75">
      <c r="A93" s="7">
        <v>132</v>
      </c>
      <c r="B93" s="7" t="s">
        <v>259</v>
      </c>
      <c r="C93" s="7">
        <v>5</v>
      </c>
      <c r="D93" s="7" t="s">
        <v>260</v>
      </c>
      <c r="E93" s="21">
        <f t="shared" si="2"/>
        <v>344189.9999999998</v>
      </c>
      <c r="F93" s="21">
        <v>52.3443084176108</v>
      </c>
      <c r="G93" s="21">
        <v>657550</v>
      </c>
      <c r="H93" s="21">
        <v>52.3443084176108</v>
      </c>
    </row>
    <row r="94" spans="1:8" ht="12.75">
      <c r="A94" s="7">
        <v>191</v>
      </c>
      <c r="B94" s="7" t="s">
        <v>371</v>
      </c>
      <c r="C94" s="7">
        <v>5</v>
      </c>
      <c r="D94" s="7" t="s">
        <v>372</v>
      </c>
      <c r="E94" s="21">
        <f t="shared" si="2"/>
        <v>6.370808178732171</v>
      </c>
      <c r="F94" s="21">
        <v>31.85404089366085</v>
      </c>
      <c r="G94" s="21">
        <v>20</v>
      </c>
      <c r="H94" s="21" t="e">
        <v>#N/A</v>
      </c>
    </row>
    <row r="95" spans="1:8" ht="12.75">
      <c r="A95" s="7">
        <v>18</v>
      </c>
      <c r="B95" s="7" t="s">
        <v>415</v>
      </c>
      <c r="C95" s="7">
        <v>5</v>
      </c>
      <c r="D95" s="7" t="s">
        <v>416</v>
      </c>
      <c r="E95" s="21">
        <f t="shared" si="2"/>
        <v>79460.00000000003</v>
      </c>
      <c r="F95" s="21">
        <v>29.650360088063</v>
      </c>
      <c r="G95" s="21">
        <v>267990</v>
      </c>
      <c r="H95" s="21">
        <v>29.650360088063</v>
      </c>
    </row>
    <row r="96" spans="1:8" ht="12.75">
      <c r="A96" s="7">
        <v>192</v>
      </c>
      <c r="B96" s="7" t="s">
        <v>373</v>
      </c>
      <c r="C96" s="7">
        <v>5</v>
      </c>
      <c r="D96" s="7" t="s">
        <v>374</v>
      </c>
      <c r="E96" s="21">
        <f t="shared" si="2"/>
        <v>82.82050632351822</v>
      </c>
      <c r="F96" s="21">
        <v>31.85404089366085</v>
      </c>
      <c r="G96" s="21">
        <v>260</v>
      </c>
      <c r="H96" s="21" t="e">
        <v>#N/A</v>
      </c>
    </row>
    <row r="97" spans="1:8" ht="12.75">
      <c r="A97" s="7">
        <v>193</v>
      </c>
      <c r="B97" s="7" t="s">
        <v>375</v>
      </c>
      <c r="C97" s="7">
        <v>5</v>
      </c>
      <c r="D97" s="7" t="s">
        <v>376</v>
      </c>
      <c r="E97" s="21">
        <f t="shared" si="2"/>
        <v>349.99999999999983</v>
      </c>
      <c r="F97" s="21">
        <v>76.0869565217391</v>
      </c>
      <c r="G97" s="21">
        <v>460</v>
      </c>
      <c r="H97" s="21">
        <v>76.0869565217391</v>
      </c>
    </row>
    <row r="98" spans="1:8" ht="12.75">
      <c r="A98" s="7">
        <v>133</v>
      </c>
      <c r="B98" s="7" t="s">
        <v>261</v>
      </c>
      <c r="C98" s="7">
        <v>5</v>
      </c>
      <c r="D98" s="7" t="s">
        <v>262</v>
      </c>
      <c r="E98" s="21">
        <f t="shared" si="2"/>
        <v>306009.99999999994</v>
      </c>
      <c r="F98" s="21">
        <v>67.5727597933136</v>
      </c>
      <c r="G98" s="21">
        <v>452860</v>
      </c>
      <c r="H98" s="21">
        <v>67.5727597933136</v>
      </c>
    </row>
    <row r="99" spans="1:8" ht="12.75">
      <c r="A99" s="7">
        <v>83</v>
      </c>
      <c r="B99" s="7" t="s">
        <v>543</v>
      </c>
      <c r="C99" s="7">
        <v>5</v>
      </c>
      <c r="D99" s="7" t="s">
        <v>544</v>
      </c>
      <c r="E99" s="21">
        <f t="shared" si="2"/>
        <v>57889.9999999999</v>
      </c>
      <c r="F99" s="21">
        <v>19.4150987691585</v>
      </c>
      <c r="G99" s="21">
        <v>298170</v>
      </c>
      <c r="H99" s="21">
        <v>19.4150987691585</v>
      </c>
    </row>
    <row r="100" spans="1:8" ht="12.75">
      <c r="A100" s="7">
        <v>75</v>
      </c>
      <c r="B100" s="7" t="s">
        <v>527</v>
      </c>
      <c r="C100" s="7">
        <v>5</v>
      </c>
      <c r="D100" s="7" t="s">
        <v>528</v>
      </c>
      <c r="E100" s="21">
        <f t="shared" si="2"/>
        <v>1049.9999999999995</v>
      </c>
      <c r="F100" s="21">
        <v>37.1024734982332</v>
      </c>
      <c r="G100" s="21">
        <v>2830</v>
      </c>
      <c r="H100" s="21">
        <v>37.1024734982332</v>
      </c>
    </row>
    <row r="101" spans="1:8" ht="12.75">
      <c r="A101" s="7">
        <v>25</v>
      </c>
      <c r="B101" s="7" t="s">
        <v>429</v>
      </c>
      <c r="C101" s="7">
        <v>5</v>
      </c>
      <c r="D101" s="7" t="s">
        <v>430</v>
      </c>
      <c r="E101" s="21">
        <f t="shared" si="2"/>
        <v>19.99999999999999</v>
      </c>
      <c r="F101" s="21">
        <v>2.98507462686567</v>
      </c>
      <c r="G101" s="21">
        <v>670</v>
      </c>
      <c r="H101" s="21">
        <v>2.98507462686567</v>
      </c>
    </row>
    <row r="102" spans="1:8" ht="12.75">
      <c r="A102" s="7">
        <v>124</v>
      </c>
      <c r="B102" s="7" t="s">
        <v>243</v>
      </c>
      <c r="C102" s="7">
        <v>5</v>
      </c>
      <c r="D102" s="7" t="s">
        <v>244</v>
      </c>
      <c r="E102" s="21">
        <f t="shared" si="2"/>
        <v>25360.000000000007</v>
      </c>
      <c r="F102" s="21">
        <v>90.6037870668096</v>
      </c>
      <c r="G102" s="21">
        <v>27990</v>
      </c>
      <c r="H102" s="21">
        <v>90.6037870668096</v>
      </c>
    </row>
    <row r="103" spans="1:8" ht="12.75">
      <c r="A103" s="7">
        <v>76</v>
      </c>
      <c r="B103" s="7" t="s">
        <v>529</v>
      </c>
      <c r="C103" s="7">
        <v>5</v>
      </c>
      <c r="D103" s="7" t="s">
        <v>530</v>
      </c>
      <c r="E103" s="21">
        <f t="shared" si="2"/>
        <v>147619.99999999983</v>
      </c>
      <c r="F103" s="21">
        <v>28.894674000274</v>
      </c>
      <c r="G103" s="21">
        <v>510890</v>
      </c>
      <c r="H103" s="21">
        <v>28.894674000274</v>
      </c>
    </row>
    <row r="104" spans="1:8" ht="12.75">
      <c r="A104" s="7">
        <v>158</v>
      </c>
      <c r="B104" s="7" t="s">
        <v>310</v>
      </c>
      <c r="C104" s="7">
        <v>5</v>
      </c>
      <c r="D104" s="7" t="s">
        <v>311</v>
      </c>
      <c r="E104" s="21">
        <f t="shared" si="2"/>
        <v>5070.000000000005</v>
      </c>
      <c r="F104" s="21">
        <v>34.0954942837929</v>
      </c>
      <c r="G104" s="21">
        <v>14870</v>
      </c>
      <c r="H104" s="21">
        <v>34.0954942837929</v>
      </c>
    </row>
    <row r="105" spans="1:8" ht="12.75">
      <c r="A105" s="7">
        <v>63</v>
      </c>
      <c r="B105" s="7" t="s">
        <v>504</v>
      </c>
      <c r="C105" s="7">
        <v>5</v>
      </c>
      <c r="D105" s="7" t="s">
        <v>505</v>
      </c>
      <c r="E105" s="21">
        <f t="shared" si="2"/>
        <v>40.00000000000003</v>
      </c>
      <c r="F105" s="21">
        <v>5.55555555555556</v>
      </c>
      <c r="G105" s="21">
        <v>720</v>
      </c>
      <c r="H105" s="21">
        <v>5.55555555555556</v>
      </c>
    </row>
    <row r="106" spans="1:8" ht="12.75">
      <c r="A106" s="7">
        <v>199</v>
      </c>
      <c r="B106" s="7" t="s">
        <v>49</v>
      </c>
      <c r="C106" s="7">
        <v>5</v>
      </c>
      <c r="D106" s="7" t="s">
        <v>50</v>
      </c>
      <c r="E106" s="21">
        <f t="shared" si="2"/>
        <v>9.556212268098255</v>
      </c>
      <c r="F106" s="21">
        <v>31.85404089366085</v>
      </c>
      <c r="G106" s="21">
        <v>30</v>
      </c>
      <c r="H106" s="21" t="e">
        <v>#N/A</v>
      </c>
    </row>
    <row r="107" spans="1:8" ht="12.75">
      <c r="A107" s="7">
        <v>129</v>
      </c>
      <c r="B107" s="7" t="s">
        <v>253</v>
      </c>
      <c r="C107" s="7">
        <v>5</v>
      </c>
      <c r="D107" s="7" t="s">
        <v>254</v>
      </c>
      <c r="E107" s="21">
        <f t="shared" si="2"/>
        <v>4470.000000000005</v>
      </c>
      <c r="F107" s="21">
        <v>36.6694011484824</v>
      </c>
      <c r="G107" s="21">
        <v>12190</v>
      </c>
      <c r="H107" s="21">
        <v>36.6694011484824</v>
      </c>
    </row>
    <row r="108" spans="1:8" ht="12.75">
      <c r="A108" s="7">
        <v>112</v>
      </c>
      <c r="B108" s="7" t="s">
        <v>220</v>
      </c>
      <c r="C108" s="7">
        <v>5</v>
      </c>
      <c r="D108" s="7" t="s">
        <v>221</v>
      </c>
      <c r="E108" s="21">
        <f t="shared" si="2"/>
        <v>98189.99999999984</v>
      </c>
      <c r="F108" s="21">
        <v>30.166825401702</v>
      </c>
      <c r="G108" s="21">
        <v>325490</v>
      </c>
      <c r="H108" s="21">
        <v>30.166825401702</v>
      </c>
    </row>
    <row r="109" spans="1:8" ht="12.75">
      <c r="A109" s="9">
        <v>178</v>
      </c>
      <c r="B109" s="9" t="s">
        <v>347</v>
      </c>
      <c r="C109" s="9">
        <v>6</v>
      </c>
      <c r="D109" s="9" t="s">
        <v>348</v>
      </c>
      <c r="E109" s="22">
        <f t="shared" si="2"/>
        <v>13510.000000000002</v>
      </c>
      <c r="F109" s="22">
        <v>2.0717999049211</v>
      </c>
      <c r="G109" s="22">
        <v>652090</v>
      </c>
      <c r="H109" s="22">
        <v>2.0717999049211</v>
      </c>
    </row>
    <row r="110" spans="1:8" ht="12.75">
      <c r="A110" s="9">
        <v>82</v>
      </c>
      <c r="B110" s="9" t="s">
        <v>541</v>
      </c>
      <c r="C110" s="9">
        <v>6</v>
      </c>
      <c r="D110" s="9" t="s">
        <v>542</v>
      </c>
      <c r="E110" s="22">
        <f t="shared" si="2"/>
        <v>3510.000000000001</v>
      </c>
      <c r="F110" s="22">
        <v>12.4468085106383</v>
      </c>
      <c r="G110" s="22">
        <v>28200</v>
      </c>
      <c r="H110" s="22">
        <v>12.4468085106383</v>
      </c>
    </row>
    <row r="111" spans="1:8" ht="12.75">
      <c r="A111" s="9">
        <v>91</v>
      </c>
      <c r="B111" s="9" t="s">
        <v>558</v>
      </c>
      <c r="C111" s="9">
        <v>6</v>
      </c>
      <c r="D111" s="9" t="s">
        <v>559</v>
      </c>
      <c r="E111" s="22">
        <f t="shared" si="2"/>
        <v>10940.000000000016</v>
      </c>
      <c r="F111" s="22">
        <v>13.2445520581114</v>
      </c>
      <c r="G111" s="22">
        <v>82600</v>
      </c>
      <c r="H111" s="22">
        <v>13.2445520581114</v>
      </c>
    </row>
    <row r="112" spans="1:8" ht="12.75">
      <c r="A112" s="9">
        <v>40</v>
      </c>
      <c r="B112" s="9" t="s">
        <v>459</v>
      </c>
      <c r="C112" s="9">
        <v>6</v>
      </c>
      <c r="D112" s="9" t="s">
        <v>460</v>
      </c>
      <c r="E112" s="22">
        <f t="shared" si="2"/>
        <v>232.40203282690925</v>
      </c>
      <c r="F112" s="22">
        <v>32.732680679846375</v>
      </c>
      <c r="G112" s="22">
        <v>710</v>
      </c>
      <c r="H112" s="22" t="s">
        <v>99</v>
      </c>
    </row>
    <row r="113" spans="1:8" ht="12.75">
      <c r="A113" s="9">
        <v>102</v>
      </c>
      <c r="B113" s="9" t="s">
        <v>70</v>
      </c>
      <c r="C113" s="9">
        <v>6</v>
      </c>
      <c r="D113" s="9" t="s">
        <v>200</v>
      </c>
      <c r="E113" s="22">
        <f t="shared" si="2"/>
        <v>1970.507376926752</v>
      </c>
      <c r="F113" s="22">
        <v>32.732680679846375</v>
      </c>
      <c r="G113" s="22">
        <v>6020</v>
      </c>
      <c r="H113" s="22" t="s">
        <v>99</v>
      </c>
    </row>
    <row r="114" spans="1:8" ht="12.75">
      <c r="A114" s="9">
        <v>97</v>
      </c>
      <c r="B114" s="9" t="s">
        <v>191</v>
      </c>
      <c r="C114" s="9">
        <v>6</v>
      </c>
      <c r="D114" s="9" t="s">
        <v>192</v>
      </c>
      <c r="E114" s="22">
        <f t="shared" si="2"/>
        <v>29879.999999999996</v>
      </c>
      <c r="F114" s="22">
        <v>42.9989926608145</v>
      </c>
      <c r="G114" s="22">
        <v>69490</v>
      </c>
      <c r="H114" s="22">
        <v>42.9989926608145</v>
      </c>
    </row>
    <row r="115" spans="1:8" ht="12.75">
      <c r="A115" s="9">
        <v>184</v>
      </c>
      <c r="B115" s="9" t="s">
        <v>358</v>
      </c>
      <c r="C115" s="9">
        <v>6</v>
      </c>
      <c r="D115" s="9" t="s">
        <v>359</v>
      </c>
      <c r="E115" s="22">
        <f t="shared" si="2"/>
        <v>7989.999999999991</v>
      </c>
      <c r="F115" s="22">
        <v>1.82682854333859</v>
      </c>
      <c r="G115" s="22">
        <v>437370</v>
      </c>
      <c r="H115" s="22">
        <v>1.82682854333859</v>
      </c>
    </row>
    <row r="116" spans="1:8" ht="12.75">
      <c r="A116" s="9">
        <v>101</v>
      </c>
      <c r="B116" s="9" t="s">
        <v>4</v>
      </c>
      <c r="C116" s="9">
        <v>6</v>
      </c>
      <c r="D116" s="9" t="s">
        <v>199</v>
      </c>
      <c r="E116" s="22">
        <f t="shared" si="2"/>
        <v>72989.99999999999</v>
      </c>
      <c r="F116" s="22">
        <v>4.46094609460946</v>
      </c>
      <c r="G116" s="22">
        <v>1636200</v>
      </c>
      <c r="H116" s="22">
        <v>4.46094609460946</v>
      </c>
    </row>
    <row r="117" spans="1:8" ht="12.75">
      <c r="A117" s="9">
        <v>22</v>
      </c>
      <c r="B117" s="9" t="s">
        <v>423</v>
      </c>
      <c r="C117" s="9">
        <v>6</v>
      </c>
      <c r="D117" s="9" t="s">
        <v>424</v>
      </c>
      <c r="E117" s="22">
        <f t="shared" si="2"/>
        <v>1320.0000000000007</v>
      </c>
      <c r="F117" s="22">
        <v>6.08014739751267</v>
      </c>
      <c r="G117" s="22">
        <v>21710</v>
      </c>
      <c r="H117" s="22">
        <v>6.08014739751267</v>
      </c>
    </row>
    <row r="118" spans="1:8" ht="12.75">
      <c r="A118" s="9">
        <v>90</v>
      </c>
      <c r="B118" s="9" t="s">
        <v>556</v>
      </c>
      <c r="C118" s="9">
        <v>6</v>
      </c>
      <c r="D118" s="9" t="s">
        <v>557</v>
      </c>
      <c r="E118" s="22">
        <f t="shared" si="2"/>
        <v>860.0000000000002</v>
      </c>
      <c r="F118" s="22">
        <v>0.967052738108625</v>
      </c>
      <c r="G118" s="22">
        <v>88930</v>
      </c>
      <c r="H118" s="22">
        <v>0.967052738108625</v>
      </c>
    </row>
    <row r="119" spans="1:8" ht="12.75">
      <c r="A119" s="9">
        <v>78</v>
      </c>
      <c r="B119" s="9" t="s">
        <v>533</v>
      </c>
      <c r="C119" s="9">
        <v>6</v>
      </c>
      <c r="D119" s="9" t="s">
        <v>534</v>
      </c>
      <c r="E119" s="22">
        <f t="shared" si="2"/>
        <v>121480.00000000012</v>
      </c>
      <c r="F119" s="22">
        <v>4.49975923250732</v>
      </c>
      <c r="G119" s="22">
        <v>2699700</v>
      </c>
      <c r="H119" s="22">
        <v>4.49975923250732</v>
      </c>
    </row>
    <row r="120" spans="1:8" ht="12.75">
      <c r="A120" s="9">
        <v>44</v>
      </c>
      <c r="B120" s="9" t="s">
        <v>467</v>
      </c>
      <c r="C120" s="9">
        <v>6</v>
      </c>
      <c r="D120" s="9" t="s">
        <v>468</v>
      </c>
      <c r="E120" s="22">
        <f t="shared" si="2"/>
        <v>49.99999999999995</v>
      </c>
      <c r="F120" s="22">
        <v>0.280583613916947</v>
      </c>
      <c r="G120" s="22">
        <v>17820</v>
      </c>
      <c r="H120" s="22">
        <v>0.280583613916947</v>
      </c>
    </row>
    <row r="121" spans="1:8" ht="12.75">
      <c r="A121" s="9">
        <v>110</v>
      </c>
      <c r="B121" s="9" t="s">
        <v>216</v>
      </c>
      <c r="C121" s="9">
        <v>6</v>
      </c>
      <c r="D121" s="9" t="s">
        <v>217</v>
      </c>
      <c r="E121" s="22">
        <f t="shared" si="2"/>
        <v>10030.000000000011</v>
      </c>
      <c r="F121" s="22">
        <v>5.22940563086549</v>
      </c>
      <c r="G121" s="22">
        <v>191800</v>
      </c>
      <c r="H121" s="22">
        <v>5.22940563086549</v>
      </c>
    </row>
    <row r="122" spans="1:8" ht="12.75">
      <c r="A122" s="9">
        <v>80</v>
      </c>
      <c r="B122" s="9" t="s">
        <v>537</v>
      </c>
      <c r="C122" s="9">
        <v>6</v>
      </c>
      <c r="D122" s="9" t="s">
        <v>538</v>
      </c>
      <c r="E122" s="22">
        <f t="shared" si="2"/>
        <v>359.9999999999997</v>
      </c>
      <c r="F122" s="22">
        <v>3.51906158357771</v>
      </c>
      <c r="G122" s="22">
        <v>10230</v>
      </c>
      <c r="H122" s="22">
        <v>3.51906158357771</v>
      </c>
    </row>
    <row r="123" spans="1:8" ht="12.75">
      <c r="A123" s="9">
        <v>74</v>
      </c>
      <c r="B123" s="9" t="s">
        <v>525</v>
      </c>
      <c r="C123" s="9">
        <v>6</v>
      </c>
      <c r="D123" s="9" t="s">
        <v>526</v>
      </c>
      <c r="E123" s="22">
        <f t="shared" si="2"/>
        <v>10.00000000000081</v>
      </c>
      <c r="F123" s="22">
        <v>0.003231017770598</v>
      </c>
      <c r="G123" s="22">
        <v>309500</v>
      </c>
      <c r="H123" s="22">
        <v>0.003231017770598</v>
      </c>
    </row>
    <row r="124" spans="1:8" ht="12.75">
      <c r="A124" s="9">
        <v>47</v>
      </c>
      <c r="B124" s="9" t="s">
        <v>473</v>
      </c>
      <c r="C124" s="9">
        <v>6</v>
      </c>
      <c r="D124" s="9" t="s">
        <v>474</v>
      </c>
      <c r="E124" s="22">
        <f t="shared" si="2"/>
        <v>10.000000000000009</v>
      </c>
      <c r="F124" s="22">
        <v>0.090909090909091</v>
      </c>
      <c r="G124" s="22">
        <v>11000</v>
      </c>
      <c r="H124" s="22">
        <v>0.090909090909091</v>
      </c>
    </row>
    <row r="125" spans="1:8" ht="12.75">
      <c r="A125" s="9">
        <v>57</v>
      </c>
      <c r="B125" s="9" t="s">
        <v>491</v>
      </c>
      <c r="C125" s="9">
        <v>6</v>
      </c>
      <c r="D125" s="9" t="s">
        <v>492</v>
      </c>
      <c r="E125" s="22">
        <f t="shared" si="2"/>
        <v>8513920.000000006</v>
      </c>
      <c r="F125" s="22">
        <v>50.4125292358706</v>
      </c>
      <c r="G125" s="22">
        <v>16888500</v>
      </c>
      <c r="H125" s="22">
        <v>50.4125292358706</v>
      </c>
    </row>
    <row r="126" spans="1:8" ht="12.75">
      <c r="A126" s="9">
        <v>77</v>
      </c>
      <c r="B126" s="9" t="s">
        <v>531</v>
      </c>
      <c r="C126" s="9">
        <v>6</v>
      </c>
      <c r="D126" s="9" t="s">
        <v>532</v>
      </c>
      <c r="E126" s="22">
        <f t="shared" si="2"/>
        <v>15040.000000000005</v>
      </c>
      <c r="F126" s="22">
        <v>0.69963576143537</v>
      </c>
      <c r="G126" s="22">
        <v>2149690</v>
      </c>
      <c r="H126" s="22">
        <v>0.69963576143537</v>
      </c>
    </row>
    <row r="127" spans="1:8" ht="12.75">
      <c r="A127" s="9">
        <v>106</v>
      </c>
      <c r="B127" s="9" t="s">
        <v>207</v>
      </c>
      <c r="C127" s="9">
        <v>6</v>
      </c>
      <c r="D127" s="9" t="s">
        <v>208</v>
      </c>
      <c r="E127" s="22">
        <f t="shared" si="2"/>
        <v>4610</v>
      </c>
      <c r="F127" s="22">
        <v>2.50843399717053</v>
      </c>
      <c r="G127" s="22">
        <v>183780</v>
      </c>
      <c r="H127" s="22">
        <v>2.50843399717053</v>
      </c>
    </row>
    <row r="128" spans="1:8" ht="12.75">
      <c r="A128" s="9">
        <v>116</v>
      </c>
      <c r="B128" s="9" t="s">
        <v>227</v>
      </c>
      <c r="C128" s="9">
        <v>6</v>
      </c>
      <c r="D128" s="9" t="s">
        <v>228</v>
      </c>
      <c r="E128" s="22">
        <f t="shared" si="2"/>
        <v>4000.0000000000055</v>
      </c>
      <c r="F128" s="22">
        <v>2.84495021337127</v>
      </c>
      <c r="G128" s="22">
        <v>140600</v>
      </c>
      <c r="H128" s="22">
        <v>2.84495021337127</v>
      </c>
    </row>
    <row r="129" spans="1:8" ht="12.75">
      <c r="A129" s="9">
        <v>86</v>
      </c>
      <c r="B129" s="9" t="s">
        <v>549</v>
      </c>
      <c r="C129" s="9">
        <v>6</v>
      </c>
      <c r="D129" s="9" t="s">
        <v>550</v>
      </c>
      <c r="E129" s="22">
        <f t="shared" si="2"/>
        <v>37549.99999999999</v>
      </c>
      <c r="F129" s="22">
        <v>7.9905517843083</v>
      </c>
      <c r="G129" s="22">
        <v>469930</v>
      </c>
      <c r="H129" s="22">
        <v>7.9905517843083</v>
      </c>
    </row>
    <row r="130" spans="1:8" ht="12.75">
      <c r="A130" s="9">
        <v>49</v>
      </c>
      <c r="B130" s="9" t="s">
        <v>477</v>
      </c>
      <c r="C130" s="9">
        <v>6</v>
      </c>
      <c r="D130" s="9" t="s">
        <v>478</v>
      </c>
      <c r="E130" s="22">
        <f t="shared" si="2"/>
        <v>3210.0000000000027</v>
      </c>
      <c r="F130" s="22">
        <v>3.83971291866029</v>
      </c>
      <c r="G130" s="22">
        <v>83600</v>
      </c>
      <c r="H130" s="22">
        <v>3.83971291866029</v>
      </c>
    </row>
    <row r="131" spans="1:8" ht="12.75">
      <c r="A131" s="9">
        <v>107</v>
      </c>
      <c r="B131" s="9" t="s">
        <v>209</v>
      </c>
      <c r="C131" s="9">
        <v>6</v>
      </c>
      <c r="D131" s="9" t="s">
        <v>210</v>
      </c>
      <c r="E131" s="22">
        <f t="shared" si="2"/>
        <v>19690.000000000004</v>
      </c>
      <c r="F131" s="22">
        <v>4.7532831208961</v>
      </c>
      <c r="G131" s="22">
        <v>414240</v>
      </c>
      <c r="H131" s="22">
        <v>4.7532831208961</v>
      </c>
    </row>
    <row r="132" spans="1:8" ht="12.75">
      <c r="A132" s="9">
        <v>149</v>
      </c>
      <c r="B132" s="9" t="s">
        <v>292</v>
      </c>
      <c r="C132" s="9">
        <v>6</v>
      </c>
      <c r="D132" s="9" t="s">
        <v>293</v>
      </c>
      <c r="E132" s="22">
        <f t="shared" si="2"/>
        <v>4490.000000000002</v>
      </c>
      <c r="F132" s="22">
        <v>0.850427107600811</v>
      </c>
      <c r="G132" s="22">
        <v>527970</v>
      </c>
      <c r="H132" s="22">
        <v>0.850427107600811</v>
      </c>
    </row>
    <row r="133" spans="1:8" ht="12.75">
      <c r="A133" s="10">
        <v>94</v>
      </c>
      <c r="B133" s="10" t="s">
        <v>564</v>
      </c>
      <c r="C133" s="10">
        <v>7</v>
      </c>
      <c r="D133" s="10" t="s">
        <v>565</v>
      </c>
      <c r="E133" s="23">
        <f t="shared" si="2"/>
        <v>1634617.3705483356</v>
      </c>
      <c r="F133" s="23">
        <v>17.5268187773253</v>
      </c>
      <c r="G133" s="23">
        <v>9326378</v>
      </c>
      <c r="H133" s="23">
        <v>17.5268187773253</v>
      </c>
    </row>
    <row r="134" spans="1:8" ht="12.75">
      <c r="A134" s="10">
        <v>181</v>
      </c>
      <c r="B134" s="10" t="s">
        <v>10</v>
      </c>
      <c r="C134" s="10">
        <v>7</v>
      </c>
      <c r="D134" s="10" t="s">
        <v>353</v>
      </c>
      <c r="E134" s="23">
        <f t="shared" si="2"/>
        <v>82099.99999999993</v>
      </c>
      <c r="F134" s="23">
        <v>68.1837056722863</v>
      </c>
      <c r="G134" s="23">
        <v>120410</v>
      </c>
      <c r="H134" s="23">
        <v>68.1837056722863</v>
      </c>
    </row>
    <row r="135" spans="1:8" ht="12.75">
      <c r="A135" s="10">
        <v>23</v>
      </c>
      <c r="B135" s="10" t="s">
        <v>1</v>
      </c>
      <c r="C135" s="10">
        <v>7</v>
      </c>
      <c r="D135" s="10" t="s">
        <v>425</v>
      </c>
      <c r="E135" s="23">
        <f t="shared" si="2"/>
        <v>176.82157823280752</v>
      </c>
      <c r="F135" s="23">
        <v>16.969441289137</v>
      </c>
      <c r="G135" s="23">
        <v>1042</v>
      </c>
      <c r="H135" s="23" t="s">
        <v>99</v>
      </c>
    </row>
    <row r="136" spans="1:8" ht="12.75">
      <c r="A136" s="10">
        <v>117</v>
      </c>
      <c r="B136" s="10" t="s">
        <v>229</v>
      </c>
      <c r="C136" s="10">
        <v>7</v>
      </c>
      <c r="D136" s="10" t="s">
        <v>230</v>
      </c>
      <c r="E136" s="23">
        <f t="shared" si="2"/>
        <v>106449.99999999996</v>
      </c>
      <c r="F136" s="23">
        <v>6.79540376635812</v>
      </c>
      <c r="G136" s="23">
        <v>1566500</v>
      </c>
      <c r="H136" s="23">
        <v>6.79540376635812</v>
      </c>
    </row>
    <row r="137" spans="1:8" ht="12.75">
      <c r="A137" s="10">
        <v>28</v>
      </c>
      <c r="B137" s="10" t="s">
        <v>435</v>
      </c>
      <c r="C137" s="10">
        <v>7</v>
      </c>
      <c r="D137" s="10" t="s">
        <v>436</v>
      </c>
      <c r="E137" s="23">
        <f t="shared" si="2"/>
        <v>62480.00000000004</v>
      </c>
      <c r="F137" s="23">
        <v>63.2837030284615</v>
      </c>
      <c r="G137" s="23">
        <v>98730</v>
      </c>
      <c r="H137" s="23">
        <v>63.2837030284615</v>
      </c>
    </row>
    <row r="138" spans="1:8" ht="12.75">
      <c r="A138" s="10">
        <v>198</v>
      </c>
      <c r="B138" s="10" t="s">
        <v>47</v>
      </c>
      <c r="C138" s="10">
        <v>7</v>
      </c>
      <c r="D138" s="10" t="s">
        <v>48</v>
      </c>
      <c r="E138" s="23">
        <f t="shared" si="2"/>
        <v>6108.99886408932</v>
      </c>
      <c r="F138" s="23">
        <v>16.969441289137</v>
      </c>
      <c r="G138" s="23">
        <v>36000</v>
      </c>
      <c r="H138" s="23" t="e">
        <v>#N/A</v>
      </c>
    </row>
    <row r="139" spans="1:8" ht="12.75">
      <c r="A139" s="12">
        <v>55</v>
      </c>
      <c r="B139" s="12" t="s">
        <v>68</v>
      </c>
      <c r="C139" s="12">
        <v>8</v>
      </c>
      <c r="D139" s="12" t="s">
        <v>488</v>
      </c>
      <c r="E139" s="24">
        <f t="shared" si="2"/>
        <v>90.0000000000002</v>
      </c>
      <c r="F139" s="24">
        <v>20.4545454545455</v>
      </c>
      <c r="G139" s="24">
        <v>440</v>
      </c>
      <c r="H139" s="24">
        <v>20.4545454545455</v>
      </c>
    </row>
    <row r="140" spans="1:8" ht="12.75">
      <c r="A140" s="12">
        <v>34</v>
      </c>
      <c r="B140" s="12" t="s">
        <v>447</v>
      </c>
      <c r="C140" s="12">
        <v>8</v>
      </c>
      <c r="D140" s="12" t="s">
        <v>448</v>
      </c>
      <c r="E140" s="24">
        <f t="shared" si="2"/>
        <v>346479.9999999988</v>
      </c>
      <c r="F140" s="24">
        <v>12.6605497882478</v>
      </c>
      <c r="G140" s="24">
        <v>2736690</v>
      </c>
      <c r="H140" s="24">
        <v>12.6605497882478</v>
      </c>
    </row>
    <row r="141" spans="1:8" ht="12.75">
      <c r="A141" s="12">
        <v>29</v>
      </c>
      <c r="B141" s="12" t="s">
        <v>437</v>
      </c>
      <c r="C141" s="12">
        <v>8</v>
      </c>
      <c r="D141" s="12" t="s">
        <v>438</v>
      </c>
      <c r="E141" s="24">
        <f t="shared" si="2"/>
        <v>19.999999999999982</v>
      </c>
      <c r="F141" s="24">
        <v>4.65116279069767</v>
      </c>
      <c r="G141" s="24">
        <v>430</v>
      </c>
      <c r="H141" s="24">
        <v>4.65116279069767</v>
      </c>
    </row>
    <row r="142" spans="1:8" ht="12.75">
      <c r="A142" s="12">
        <v>99</v>
      </c>
      <c r="B142" s="12" t="s">
        <v>195</v>
      </c>
      <c r="C142" s="12">
        <v>8</v>
      </c>
      <c r="D142" s="12" t="s">
        <v>196</v>
      </c>
      <c r="E142" s="24">
        <f t="shared" si="2"/>
        <v>13480.00000000001</v>
      </c>
      <c r="F142" s="24">
        <v>59.1228070175439</v>
      </c>
      <c r="G142" s="24">
        <v>22800</v>
      </c>
      <c r="H142" s="24">
        <v>59.1228070175439</v>
      </c>
    </row>
    <row r="143" spans="1:8" ht="12.75">
      <c r="A143" s="12">
        <v>114</v>
      </c>
      <c r="B143" s="12" t="s">
        <v>223</v>
      </c>
      <c r="C143" s="12">
        <v>8</v>
      </c>
      <c r="D143" s="12" t="s">
        <v>224</v>
      </c>
      <c r="E143" s="24">
        <f t="shared" si="2"/>
        <v>530679.9999999997</v>
      </c>
      <c r="F143" s="24">
        <v>48.9385639720393</v>
      </c>
      <c r="G143" s="24">
        <v>1084380</v>
      </c>
      <c r="H143" s="24">
        <v>48.9385639720393</v>
      </c>
    </row>
    <row r="144" spans="1:8" ht="12.75">
      <c r="A144" s="12">
        <v>72</v>
      </c>
      <c r="B144" s="12" t="s">
        <v>521</v>
      </c>
      <c r="C144" s="12">
        <v>8</v>
      </c>
      <c r="D144" s="12" t="s">
        <v>522</v>
      </c>
      <c r="E144" s="24">
        <f t="shared" si="2"/>
        <v>5439050.000000003</v>
      </c>
      <c r="F144" s="24">
        <v>64.295779143251</v>
      </c>
      <c r="G144" s="24">
        <v>8459420</v>
      </c>
      <c r="H144" s="24">
        <v>64.295779143251</v>
      </c>
    </row>
    <row r="145" spans="1:8" ht="12.75">
      <c r="A145" s="12">
        <v>43</v>
      </c>
      <c r="B145" s="12" t="s">
        <v>465</v>
      </c>
      <c r="C145" s="12">
        <v>8</v>
      </c>
      <c r="D145" s="12" t="s">
        <v>466</v>
      </c>
      <c r="E145" s="24">
        <f t="shared" si="2"/>
        <v>155360.00000000038</v>
      </c>
      <c r="F145" s="24">
        <v>20.7478632478633</v>
      </c>
      <c r="G145" s="24">
        <v>748800</v>
      </c>
      <c r="H145" s="24">
        <v>20.7478632478633</v>
      </c>
    </row>
    <row r="146" spans="1:8" ht="12.75">
      <c r="A146" s="12">
        <v>73</v>
      </c>
      <c r="B146" s="12" t="s">
        <v>523</v>
      </c>
      <c r="C146" s="12">
        <v>8</v>
      </c>
      <c r="D146" s="12" t="s">
        <v>524</v>
      </c>
      <c r="E146" s="24">
        <f t="shared" si="2"/>
        <v>496010.00000000035</v>
      </c>
      <c r="F146" s="24">
        <v>47.7529604313084</v>
      </c>
      <c r="G146" s="24">
        <v>1038700</v>
      </c>
      <c r="H146" s="24">
        <v>47.7529604313084</v>
      </c>
    </row>
    <row r="147" spans="1:8" ht="12.75">
      <c r="A147" s="12">
        <v>45</v>
      </c>
      <c r="B147" s="12" t="s">
        <v>469</v>
      </c>
      <c r="C147" s="12">
        <v>8</v>
      </c>
      <c r="D147" s="12" t="s">
        <v>470</v>
      </c>
      <c r="E147" s="24">
        <f t="shared" si="2"/>
        <v>19680.00000000002</v>
      </c>
      <c r="F147" s="24">
        <v>38.5428907168038</v>
      </c>
      <c r="G147" s="24">
        <v>51060</v>
      </c>
      <c r="H147" s="24">
        <v>38.5428907168038</v>
      </c>
    </row>
    <row r="148" spans="1:8" ht="12.75">
      <c r="A148" s="12">
        <v>52</v>
      </c>
      <c r="B148" s="12" t="s">
        <v>483</v>
      </c>
      <c r="C148" s="12">
        <v>8</v>
      </c>
      <c r="D148" s="12" t="s">
        <v>484</v>
      </c>
      <c r="E148" s="24">
        <f t="shared" si="2"/>
        <v>23479.99999999999</v>
      </c>
      <c r="F148" s="24">
        <v>21.3804407211801</v>
      </c>
      <c r="G148" s="24">
        <v>109820</v>
      </c>
      <c r="H148" s="24">
        <v>21.3804407211801</v>
      </c>
    </row>
    <row r="149" spans="1:8" ht="12.75">
      <c r="A149" s="12">
        <v>95</v>
      </c>
      <c r="B149" s="12" t="s">
        <v>566</v>
      </c>
      <c r="C149" s="12">
        <v>8</v>
      </c>
      <c r="D149" s="12" t="s">
        <v>567</v>
      </c>
      <c r="E149" s="24">
        <f t="shared" si="2"/>
        <v>459.9999999999998</v>
      </c>
      <c r="F149" s="24">
        <v>61.3333333333333</v>
      </c>
      <c r="G149" s="24">
        <v>750</v>
      </c>
      <c r="H149" s="24">
        <v>61.3333333333333</v>
      </c>
    </row>
    <row r="150" spans="1:8" ht="12.75">
      <c r="A150" s="12">
        <v>98</v>
      </c>
      <c r="B150" s="12" t="s">
        <v>193</v>
      </c>
      <c r="C150" s="12">
        <v>8</v>
      </c>
      <c r="D150" s="12" t="s">
        <v>194</v>
      </c>
      <c r="E150" s="24">
        <f aca="true" t="shared" si="3" ref="E150:E213">G150/100*F150</f>
        <v>13760.000000000004</v>
      </c>
      <c r="F150" s="24">
        <v>28.4415047540306</v>
      </c>
      <c r="G150" s="24">
        <v>48380</v>
      </c>
      <c r="H150" s="24">
        <v>28.4415047540306</v>
      </c>
    </row>
    <row r="151" spans="1:8" ht="12.75">
      <c r="A151" s="12">
        <v>100</v>
      </c>
      <c r="B151" s="12" t="s">
        <v>197</v>
      </c>
      <c r="C151" s="12">
        <v>8</v>
      </c>
      <c r="D151" s="12" t="s">
        <v>198</v>
      </c>
      <c r="E151" s="24">
        <f t="shared" si="3"/>
        <v>105569.99999999996</v>
      </c>
      <c r="F151" s="24">
        <v>38.1339401820546</v>
      </c>
      <c r="G151" s="24">
        <v>276840</v>
      </c>
      <c r="H151" s="24">
        <v>38.1339401820546</v>
      </c>
    </row>
    <row r="152" spans="1:8" ht="12.75">
      <c r="A152" s="12">
        <v>103</v>
      </c>
      <c r="B152" s="12" t="s">
        <v>201</v>
      </c>
      <c r="C152" s="12">
        <v>8</v>
      </c>
      <c r="D152" s="12" t="s">
        <v>202</v>
      </c>
      <c r="E152" s="24">
        <f t="shared" si="3"/>
        <v>1210</v>
      </c>
      <c r="F152" s="24">
        <v>5.83976833976834</v>
      </c>
      <c r="G152" s="24">
        <v>20720</v>
      </c>
      <c r="H152" s="24">
        <v>5.83976833976834</v>
      </c>
    </row>
    <row r="153" spans="1:8" ht="12.75">
      <c r="A153" s="12">
        <v>93</v>
      </c>
      <c r="B153" s="12" t="s">
        <v>562</v>
      </c>
      <c r="C153" s="12">
        <v>8</v>
      </c>
      <c r="D153" s="12" t="s">
        <v>563</v>
      </c>
      <c r="E153" s="24">
        <f t="shared" si="3"/>
        <v>50.00000000000008</v>
      </c>
      <c r="F153" s="24">
        <v>14.7058823529412</v>
      </c>
      <c r="G153" s="24">
        <v>340</v>
      </c>
      <c r="H153" s="24">
        <v>14.7058823529412</v>
      </c>
    </row>
    <row r="154" spans="1:8" ht="12.75">
      <c r="A154" s="12">
        <v>121</v>
      </c>
      <c r="B154" s="12" t="s">
        <v>237</v>
      </c>
      <c r="C154" s="12">
        <v>8</v>
      </c>
      <c r="D154" s="12" t="s">
        <v>238</v>
      </c>
      <c r="E154" s="24">
        <f t="shared" si="3"/>
        <v>28500.00000000001</v>
      </c>
      <c r="F154" s="24">
        <v>26.2842386793323</v>
      </c>
      <c r="G154" s="24">
        <v>108430</v>
      </c>
      <c r="H154" s="24">
        <v>26.2842386793323</v>
      </c>
    </row>
    <row r="155" spans="1:8" ht="12.75">
      <c r="A155" s="12">
        <v>104</v>
      </c>
      <c r="B155" s="12" t="s">
        <v>203</v>
      </c>
      <c r="C155" s="12">
        <v>8</v>
      </c>
      <c r="D155" s="12" t="s">
        <v>204</v>
      </c>
      <c r="E155" s="24">
        <f t="shared" si="3"/>
        <v>168790.00000000003</v>
      </c>
      <c r="F155" s="24">
        <v>85.745491490983</v>
      </c>
      <c r="G155" s="24">
        <v>196850</v>
      </c>
      <c r="H155" s="24">
        <v>85.745491490983</v>
      </c>
    </row>
    <row r="156" spans="1:8" ht="12.75">
      <c r="A156" s="12">
        <v>153</v>
      </c>
      <c r="B156" s="12" t="s">
        <v>300</v>
      </c>
      <c r="C156" s="12">
        <v>8</v>
      </c>
      <c r="D156" s="12" t="s">
        <v>301</v>
      </c>
      <c r="E156" s="24">
        <f t="shared" si="3"/>
        <v>880.0000000000009</v>
      </c>
      <c r="F156" s="24">
        <v>3.19303338171263</v>
      </c>
      <c r="G156" s="24">
        <v>27560</v>
      </c>
      <c r="H156" s="24">
        <v>3.19303338171263</v>
      </c>
    </row>
    <row r="157" spans="1:8" ht="12.75">
      <c r="A157" s="12">
        <v>115</v>
      </c>
      <c r="B157" s="12" t="s">
        <v>225</v>
      </c>
      <c r="C157" s="12">
        <v>8</v>
      </c>
      <c r="D157" s="12" t="s">
        <v>226</v>
      </c>
      <c r="E157" s="24">
        <f t="shared" si="3"/>
        <v>53829.99999999999</v>
      </c>
      <c r="F157" s="24">
        <v>48.1097506479578</v>
      </c>
      <c r="G157" s="24">
        <v>111890</v>
      </c>
      <c r="H157" s="24">
        <v>48.1097506479578</v>
      </c>
    </row>
    <row r="158" spans="1:8" ht="12.75">
      <c r="A158" s="12">
        <v>79</v>
      </c>
      <c r="B158" s="12" t="s">
        <v>535</v>
      </c>
      <c r="C158" s="12">
        <v>8</v>
      </c>
      <c r="D158" s="12" t="s">
        <v>536</v>
      </c>
      <c r="E158" s="24">
        <f t="shared" si="3"/>
        <v>3249.999999999995</v>
      </c>
      <c r="F158" s="24">
        <v>30.0092336103416</v>
      </c>
      <c r="G158" s="24">
        <v>10830</v>
      </c>
      <c r="H158" s="24">
        <v>30.0092336103416</v>
      </c>
    </row>
    <row r="159" spans="1:8" ht="12.75">
      <c r="A159" s="12">
        <v>118</v>
      </c>
      <c r="B159" s="12" t="s">
        <v>231</v>
      </c>
      <c r="C159" s="12">
        <v>8</v>
      </c>
      <c r="D159" s="12" t="s">
        <v>232</v>
      </c>
      <c r="E159" s="24">
        <f t="shared" si="3"/>
        <v>32780.000000000015</v>
      </c>
      <c r="F159" s="24">
        <v>27.001647446458</v>
      </c>
      <c r="G159" s="24">
        <v>121400</v>
      </c>
      <c r="H159" s="24">
        <v>27.001647446458</v>
      </c>
    </row>
    <row r="160" spans="1:8" ht="12.75">
      <c r="A160" s="12">
        <v>61</v>
      </c>
      <c r="B160" s="12" t="s">
        <v>500</v>
      </c>
      <c r="C160" s="12">
        <v>8</v>
      </c>
      <c r="D160" s="12" t="s">
        <v>501</v>
      </c>
      <c r="E160" s="24">
        <f t="shared" si="3"/>
        <v>28759.999999999993</v>
      </c>
      <c r="F160" s="24">
        <v>38.6403331989789</v>
      </c>
      <c r="G160" s="24">
        <v>74430</v>
      </c>
      <c r="H160" s="24">
        <v>38.6403331989789</v>
      </c>
    </row>
    <row r="161" spans="1:8" ht="12.75">
      <c r="A161" s="12">
        <v>89</v>
      </c>
      <c r="B161" s="12" t="s">
        <v>554</v>
      </c>
      <c r="C161" s="12">
        <v>8</v>
      </c>
      <c r="D161" s="12" t="s">
        <v>555</v>
      </c>
      <c r="E161" s="24">
        <f t="shared" si="3"/>
        <v>233720.00000000006</v>
      </c>
      <c r="F161" s="24">
        <v>58.8270828089605</v>
      </c>
      <c r="G161" s="24">
        <v>397300</v>
      </c>
      <c r="H161" s="24">
        <v>58.8270828089605</v>
      </c>
    </row>
    <row r="162" spans="1:8" ht="12.75">
      <c r="A162" s="12">
        <v>85</v>
      </c>
      <c r="B162" s="12" t="s">
        <v>547</v>
      </c>
      <c r="C162" s="12">
        <v>8</v>
      </c>
      <c r="D162" s="12" t="s">
        <v>548</v>
      </c>
      <c r="E162" s="24">
        <f t="shared" si="3"/>
        <v>652150</v>
      </c>
      <c r="F162" s="24">
        <v>50.94921875</v>
      </c>
      <c r="G162" s="24">
        <v>1280000</v>
      </c>
      <c r="H162" s="24">
        <v>50.94921875</v>
      </c>
    </row>
    <row r="163" spans="1:8" ht="12.75">
      <c r="A163" s="12">
        <v>194</v>
      </c>
      <c r="B163" s="12" t="s">
        <v>377</v>
      </c>
      <c r="C163" s="12">
        <v>8</v>
      </c>
      <c r="D163" s="12" t="s">
        <v>378</v>
      </c>
      <c r="E163" s="24">
        <f t="shared" si="3"/>
        <v>2289.9999999999995</v>
      </c>
      <c r="F163" s="24">
        <v>25.8173618940248</v>
      </c>
      <c r="G163" s="24">
        <v>8870</v>
      </c>
      <c r="H163" s="24">
        <v>25.8173618940248</v>
      </c>
    </row>
    <row r="164" spans="1:8" ht="12.75">
      <c r="A164" s="12">
        <v>39</v>
      </c>
      <c r="B164" s="12" t="s">
        <v>66</v>
      </c>
      <c r="C164" s="12">
        <v>8</v>
      </c>
      <c r="D164" s="12" t="s">
        <v>458</v>
      </c>
      <c r="E164" s="24">
        <f t="shared" si="3"/>
        <v>39.999999999999964</v>
      </c>
      <c r="F164" s="24">
        <v>11.1111111111111</v>
      </c>
      <c r="G164" s="24">
        <v>360</v>
      </c>
      <c r="H164" s="24">
        <v>11.1111111111111</v>
      </c>
    </row>
    <row r="165" spans="1:8" ht="12.75">
      <c r="A165" s="12">
        <v>71</v>
      </c>
      <c r="B165" s="12" t="s">
        <v>519</v>
      </c>
      <c r="C165" s="12">
        <v>8</v>
      </c>
      <c r="D165" s="12" t="s">
        <v>520</v>
      </c>
      <c r="E165" s="24">
        <f t="shared" si="3"/>
        <v>89.99999999999976</v>
      </c>
      <c r="F165" s="24">
        <v>14.7540983606557</v>
      </c>
      <c r="G165" s="24">
        <v>610</v>
      </c>
      <c r="H165" s="24">
        <v>14.7540983606557</v>
      </c>
    </row>
    <row r="166" spans="1:8" ht="12.75">
      <c r="A166" s="12">
        <v>87</v>
      </c>
      <c r="B166" s="12" t="s">
        <v>3</v>
      </c>
      <c r="C166" s="12">
        <v>8</v>
      </c>
      <c r="D166" s="12" t="s">
        <v>551</v>
      </c>
      <c r="E166" s="24">
        <f t="shared" si="3"/>
        <v>60.00000000000006</v>
      </c>
      <c r="F166" s="24">
        <v>15.3846153846154</v>
      </c>
      <c r="G166" s="24">
        <v>390</v>
      </c>
      <c r="H166" s="24">
        <v>15.3846153846154</v>
      </c>
    </row>
    <row r="167" spans="1:8" ht="12.75">
      <c r="A167" s="12">
        <v>67</v>
      </c>
      <c r="B167" s="12" t="s">
        <v>511</v>
      </c>
      <c r="C167" s="12">
        <v>8</v>
      </c>
      <c r="D167" s="12" t="s">
        <v>512</v>
      </c>
      <c r="E167" s="24">
        <f t="shared" si="3"/>
        <v>141129.99999999997</v>
      </c>
      <c r="F167" s="24">
        <v>90.4679487179487</v>
      </c>
      <c r="G167" s="24">
        <v>156000</v>
      </c>
      <c r="H167" s="24">
        <v>90.4679487179487</v>
      </c>
    </row>
    <row r="168" spans="1:8" ht="12.75">
      <c r="A168" s="12">
        <v>54</v>
      </c>
      <c r="B168" s="12" t="s">
        <v>67</v>
      </c>
      <c r="C168" s="12">
        <v>8</v>
      </c>
      <c r="D168" s="12" t="s">
        <v>487</v>
      </c>
      <c r="E168" s="24">
        <f t="shared" si="3"/>
        <v>2590.000000000002</v>
      </c>
      <c r="F168" s="24">
        <v>50.4873294346979</v>
      </c>
      <c r="G168" s="24">
        <v>5130</v>
      </c>
      <c r="H168" s="24">
        <v>50.4873294346979</v>
      </c>
    </row>
    <row r="169" spans="1:8" ht="12.75">
      <c r="A169" s="12">
        <v>46</v>
      </c>
      <c r="B169" s="12" t="s">
        <v>471</v>
      </c>
      <c r="C169" s="12">
        <v>8</v>
      </c>
      <c r="D169" s="12" t="s">
        <v>472</v>
      </c>
      <c r="E169" s="24">
        <f t="shared" si="3"/>
        <v>12920.000000000005</v>
      </c>
      <c r="F169" s="24">
        <v>7.38201348417324</v>
      </c>
      <c r="G169" s="24">
        <v>175020</v>
      </c>
      <c r="H169" s="24">
        <v>7.38201348417324</v>
      </c>
    </row>
    <row r="170" spans="1:8" ht="12.75">
      <c r="A170" s="12">
        <v>68</v>
      </c>
      <c r="B170" s="12" t="s">
        <v>513</v>
      </c>
      <c r="C170" s="12">
        <v>8</v>
      </c>
      <c r="D170" s="12" t="s">
        <v>514</v>
      </c>
      <c r="E170" s="24">
        <f t="shared" si="3"/>
        <v>495060.0000000003</v>
      </c>
      <c r="F170" s="24">
        <v>56.1260699506831</v>
      </c>
      <c r="G170" s="24">
        <v>882050</v>
      </c>
      <c r="H170" s="24">
        <v>56.1260699506831</v>
      </c>
    </row>
    <row r="171" spans="1:8" ht="12.75">
      <c r="A171" s="11">
        <v>65</v>
      </c>
      <c r="B171" s="11" t="s">
        <v>508</v>
      </c>
      <c r="C171" s="11">
        <v>9</v>
      </c>
      <c r="D171" s="11" t="s">
        <v>509</v>
      </c>
      <c r="E171" s="25">
        <f t="shared" si="3"/>
        <v>9909.99999999999</v>
      </c>
      <c r="F171" s="25">
        <v>36.1678832116788</v>
      </c>
      <c r="G171" s="25">
        <v>27400</v>
      </c>
      <c r="H171" s="25">
        <v>36.1678832116788</v>
      </c>
    </row>
    <row r="172" spans="1:8" ht="12.75">
      <c r="A172" s="11">
        <v>62</v>
      </c>
      <c r="B172" s="11" t="s">
        <v>502</v>
      </c>
      <c r="C172" s="11">
        <v>9</v>
      </c>
      <c r="D172" s="11" t="s">
        <v>503</v>
      </c>
      <c r="E172" s="25">
        <f t="shared" si="3"/>
        <v>94020.00000000003</v>
      </c>
      <c r="F172" s="25">
        <v>45.3152111046848</v>
      </c>
      <c r="G172" s="25">
        <v>207480</v>
      </c>
      <c r="H172" s="25">
        <v>45.3152111046848</v>
      </c>
    </row>
    <row r="173" spans="1:8" ht="12.75">
      <c r="A173" s="11">
        <v>66</v>
      </c>
      <c r="B173" s="11" t="s">
        <v>69</v>
      </c>
      <c r="C173" s="11">
        <v>9</v>
      </c>
      <c r="D173" s="11" t="s">
        <v>510</v>
      </c>
      <c r="E173" s="25">
        <f t="shared" si="3"/>
        <v>22730</v>
      </c>
      <c r="F173" s="25">
        <v>44.39453125</v>
      </c>
      <c r="G173" s="25">
        <v>51200</v>
      </c>
      <c r="H173" s="25">
        <v>44.39453125</v>
      </c>
    </row>
    <row r="174" spans="1:8" ht="12.75">
      <c r="A174" s="11">
        <v>56</v>
      </c>
      <c r="B174" s="11" t="s">
        <v>489</v>
      </c>
      <c r="C174" s="11">
        <v>9</v>
      </c>
      <c r="D174" s="11" t="s">
        <v>490</v>
      </c>
      <c r="E174" s="25">
        <f t="shared" si="3"/>
        <v>36900.000000000015</v>
      </c>
      <c r="F174" s="25">
        <v>33.3544246587725</v>
      </c>
      <c r="G174" s="25">
        <v>110630</v>
      </c>
      <c r="H174" s="25">
        <v>33.3544246587725</v>
      </c>
    </row>
    <row r="175" spans="1:8" ht="12.75">
      <c r="A175" s="11">
        <v>48</v>
      </c>
      <c r="B175" s="11" t="s">
        <v>475</v>
      </c>
      <c r="C175" s="11">
        <v>9</v>
      </c>
      <c r="D175" s="11" t="s">
        <v>476</v>
      </c>
      <c r="E175" s="25">
        <f t="shared" si="3"/>
        <v>17830.000000000015</v>
      </c>
      <c r="F175" s="25">
        <v>31.8848354792561</v>
      </c>
      <c r="G175" s="25">
        <v>55920</v>
      </c>
      <c r="H175" s="25">
        <v>31.8848354792561</v>
      </c>
    </row>
    <row r="176" spans="1:8" ht="12.75">
      <c r="A176" s="11">
        <v>30</v>
      </c>
      <c r="B176" s="11" t="s">
        <v>439</v>
      </c>
      <c r="C176" s="11">
        <v>9</v>
      </c>
      <c r="D176" s="11" t="s">
        <v>440</v>
      </c>
      <c r="E176" s="25">
        <f t="shared" si="3"/>
        <v>1719.9999999999989</v>
      </c>
      <c r="F176" s="25">
        <v>18.6147186147186</v>
      </c>
      <c r="G176" s="25">
        <v>9240</v>
      </c>
      <c r="H176" s="25">
        <v>18.6147186147186</v>
      </c>
    </row>
    <row r="177" spans="1:8" ht="12.75">
      <c r="A177" s="11">
        <v>32</v>
      </c>
      <c r="B177" s="11" t="s">
        <v>443</v>
      </c>
      <c r="C177" s="11">
        <v>9</v>
      </c>
      <c r="D177" s="11" t="s">
        <v>444</v>
      </c>
      <c r="E177" s="25">
        <f t="shared" si="3"/>
        <v>26320.000000000033</v>
      </c>
      <c r="F177" s="25">
        <v>34.0579710144928</v>
      </c>
      <c r="G177" s="25">
        <v>77280</v>
      </c>
      <c r="H177" s="25">
        <v>34.0579710144928</v>
      </c>
    </row>
    <row r="178" spans="1:8" ht="12.75">
      <c r="A178" s="11">
        <v>36</v>
      </c>
      <c r="B178" s="11" t="s">
        <v>452</v>
      </c>
      <c r="C178" s="11">
        <v>9</v>
      </c>
      <c r="D178" s="11" t="s">
        <v>453</v>
      </c>
      <c r="E178" s="25">
        <f t="shared" si="3"/>
        <v>20599.999999999978</v>
      </c>
      <c r="F178" s="25">
        <v>48.5963670677046</v>
      </c>
      <c r="G178" s="25">
        <v>42390</v>
      </c>
      <c r="H178" s="25">
        <v>48.5963670677046</v>
      </c>
    </row>
    <row r="179" spans="1:8" ht="12.75">
      <c r="A179" s="11">
        <v>38</v>
      </c>
      <c r="B179" s="11" t="s">
        <v>456</v>
      </c>
      <c r="C179" s="11">
        <v>9</v>
      </c>
      <c r="D179" s="11" t="s">
        <v>457</v>
      </c>
      <c r="E179" s="25">
        <f t="shared" si="3"/>
        <v>18398.002388448615</v>
      </c>
      <c r="F179" s="25">
        <v>19.9761155140593</v>
      </c>
      <c r="G179" s="25">
        <v>92100</v>
      </c>
      <c r="H179" s="25">
        <v>19.9761155140593</v>
      </c>
    </row>
    <row r="180" spans="1:8" ht="12.75">
      <c r="A180" s="11">
        <v>50</v>
      </c>
      <c r="B180" s="11" t="s">
        <v>479</v>
      </c>
      <c r="C180" s="11">
        <v>9</v>
      </c>
      <c r="D180" s="11" t="s">
        <v>480</v>
      </c>
      <c r="E180" s="25">
        <f t="shared" si="3"/>
        <v>29230</v>
      </c>
      <c r="F180" s="25">
        <v>47.1071716357776</v>
      </c>
      <c r="G180" s="25">
        <v>62050</v>
      </c>
      <c r="H180" s="25">
        <v>47.1071716357776</v>
      </c>
    </row>
    <row r="181" spans="1:8" ht="12.75">
      <c r="A181" s="11">
        <v>41</v>
      </c>
      <c r="B181" s="11" t="s">
        <v>461</v>
      </c>
      <c r="C181" s="11">
        <v>9</v>
      </c>
      <c r="D181" s="11" t="s">
        <v>462</v>
      </c>
      <c r="E181" s="25">
        <f t="shared" si="3"/>
        <v>19939.99999999998</v>
      </c>
      <c r="F181" s="25">
        <v>31.8123803446075</v>
      </c>
      <c r="G181" s="25">
        <v>62680</v>
      </c>
      <c r="H181" s="25">
        <v>31.8123803446075</v>
      </c>
    </row>
    <row r="182" spans="1:8" ht="12.75">
      <c r="A182" s="11">
        <v>60</v>
      </c>
      <c r="B182" s="11" t="s">
        <v>2</v>
      </c>
      <c r="C182" s="11">
        <v>9</v>
      </c>
      <c r="D182" s="11" t="s">
        <v>499</v>
      </c>
      <c r="E182" s="25">
        <f t="shared" si="3"/>
        <v>9060.000000000004</v>
      </c>
      <c r="F182" s="25">
        <v>35.6272119543846</v>
      </c>
      <c r="G182" s="25">
        <v>25430</v>
      </c>
      <c r="H182" s="25">
        <v>35.6272119543846</v>
      </c>
    </row>
    <row r="183" spans="1:8" ht="12.75">
      <c r="A183" s="11">
        <v>37</v>
      </c>
      <c r="B183" s="11" t="s">
        <v>454</v>
      </c>
      <c r="C183" s="11">
        <v>9</v>
      </c>
      <c r="D183" s="11" t="s">
        <v>455</v>
      </c>
      <c r="E183" s="25">
        <f t="shared" si="3"/>
        <v>91043.68609541333</v>
      </c>
      <c r="F183" s="25">
        <v>29.7246681561309</v>
      </c>
      <c r="G183" s="25">
        <v>306290</v>
      </c>
      <c r="H183" s="25">
        <v>29.7246681561309</v>
      </c>
    </row>
    <row r="184" spans="1:8" ht="12.75">
      <c r="A184" s="11">
        <v>113</v>
      </c>
      <c r="B184" s="11" t="s">
        <v>5</v>
      </c>
      <c r="C184" s="11">
        <v>9</v>
      </c>
      <c r="D184" s="11" t="s">
        <v>222</v>
      </c>
      <c r="E184" s="25">
        <f t="shared" si="3"/>
        <v>3249.999999999999</v>
      </c>
      <c r="F184" s="25">
        <v>9.88442822384428</v>
      </c>
      <c r="G184" s="25">
        <v>32880</v>
      </c>
      <c r="H184" s="25">
        <v>9.88442822384428</v>
      </c>
    </row>
    <row r="185" spans="1:8" ht="12.75">
      <c r="A185" s="11">
        <v>69</v>
      </c>
      <c r="B185" s="11" t="s">
        <v>515</v>
      </c>
      <c r="C185" s="11">
        <v>9</v>
      </c>
      <c r="D185" s="11" t="s">
        <v>516</v>
      </c>
      <c r="E185" s="25">
        <f t="shared" si="3"/>
        <v>64348.43101502118</v>
      </c>
      <c r="F185" s="25">
        <v>27.9934010593036</v>
      </c>
      <c r="G185" s="25">
        <v>229870</v>
      </c>
      <c r="H185" s="25">
        <v>27.9934010593036</v>
      </c>
    </row>
    <row r="186" spans="1:8" ht="12.75">
      <c r="A186" s="11">
        <v>196</v>
      </c>
      <c r="B186" s="11" t="s">
        <v>71</v>
      </c>
      <c r="C186" s="11">
        <v>9</v>
      </c>
      <c r="D186" s="11" t="s">
        <v>44</v>
      </c>
      <c r="E186" s="25">
        <f t="shared" si="3"/>
        <v>11585.826155050945</v>
      </c>
      <c r="F186" s="25">
        <v>11.3586530931872</v>
      </c>
      <c r="G186" s="25">
        <v>102000</v>
      </c>
      <c r="H186" s="25">
        <v>11.3586530931872</v>
      </c>
    </row>
    <row r="187" spans="1:8" ht="12.75">
      <c r="A187" s="11">
        <v>42</v>
      </c>
      <c r="B187" s="11" t="s">
        <v>463</v>
      </c>
      <c r="C187" s="11">
        <v>9</v>
      </c>
      <c r="D187" s="11" t="s">
        <v>464</v>
      </c>
      <c r="E187" s="25">
        <f t="shared" si="3"/>
        <v>11517.381323296286</v>
      </c>
      <c r="F187" s="25">
        <v>23.95462005677264</v>
      </c>
      <c r="G187" s="25">
        <v>48080</v>
      </c>
      <c r="H187" s="25" t="s">
        <v>99</v>
      </c>
    </row>
    <row r="188" spans="1:8" ht="12.75">
      <c r="A188" s="11">
        <v>27</v>
      </c>
      <c r="B188" s="11" t="s">
        <v>433</v>
      </c>
      <c r="C188" s="11">
        <v>9</v>
      </c>
      <c r="D188" s="11" t="s">
        <v>434</v>
      </c>
      <c r="E188" s="25">
        <f t="shared" si="3"/>
        <v>11070.000000000007</v>
      </c>
      <c r="F188" s="25">
        <v>55.0198807157058</v>
      </c>
      <c r="G188" s="25">
        <v>20120</v>
      </c>
      <c r="H188" s="25">
        <v>55.0198807157058</v>
      </c>
    </row>
    <row r="189" spans="1:8" ht="12.75">
      <c r="A189" s="11">
        <v>88</v>
      </c>
      <c r="B189" s="11" t="s">
        <v>552</v>
      </c>
      <c r="C189" s="11">
        <v>9</v>
      </c>
      <c r="D189" s="11" t="s">
        <v>553</v>
      </c>
      <c r="E189" s="25">
        <f t="shared" si="3"/>
        <v>102250.0000000001</v>
      </c>
      <c r="F189" s="25">
        <v>13.2856047711238</v>
      </c>
      <c r="G189" s="25">
        <v>769630</v>
      </c>
      <c r="H189" s="25">
        <v>13.2856047711238</v>
      </c>
    </row>
    <row r="190" spans="1:8" ht="12.75">
      <c r="A190" s="11">
        <v>70</v>
      </c>
      <c r="B190" s="11" t="s">
        <v>517</v>
      </c>
      <c r="C190" s="11">
        <v>9</v>
      </c>
      <c r="D190" s="11" t="s">
        <v>518</v>
      </c>
      <c r="E190" s="25">
        <f t="shared" si="3"/>
        <v>95840.00000000006</v>
      </c>
      <c r="F190" s="25">
        <v>16.5426771381721</v>
      </c>
      <c r="G190" s="25">
        <v>579350</v>
      </c>
      <c r="H190" s="25">
        <v>16.5426771381721</v>
      </c>
    </row>
    <row r="191" spans="1:8" ht="12.75">
      <c r="A191" s="54">
        <v>51</v>
      </c>
      <c r="B191" s="54" t="s">
        <v>481</v>
      </c>
      <c r="C191" s="54">
        <v>10</v>
      </c>
      <c r="D191" s="54" t="s">
        <v>482</v>
      </c>
      <c r="E191" s="56">
        <f t="shared" si="3"/>
        <v>8419.999999999998</v>
      </c>
      <c r="F191" s="56">
        <v>84.1158841158841</v>
      </c>
      <c r="G191" s="56">
        <v>10010</v>
      </c>
      <c r="H191" s="56">
        <v>84.1158841158841</v>
      </c>
    </row>
    <row r="192" spans="1:8" ht="12.75">
      <c r="A192" s="54">
        <v>4</v>
      </c>
      <c r="B192" s="54" t="s">
        <v>386</v>
      </c>
      <c r="C192" s="54">
        <v>10</v>
      </c>
      <c r="D192" s="54" t="s">
        <v>387</v>
      </c>
      <c r="E192" s="56">
        <f t="shared" si="3"/>
        <v>2445710.000000002</v>
      </c>
      <c r="F192" s="56">
        <v>26.5233484112843</v>
      </c>
      <c r="G192" s="56">
        <v>9220970</v>
      </c>
      <c r="H192" s="56">
        <v>26.5233484112843</v>
      </c>
    </row>
    <row r="193" spans="1:8" ht="12.75">
      <c r="A193" s="54">
        <v>182</v>
      </c>
      <c r="B193" s="54" t="s">
        <v>354</v>
      </c>
      <c r="C193" s="54">
        <v>10</v>
      </c>
      <c r="D193" s="54" t="s">
        <v>355</v>
      </c>
      <c r="E193" s="56">
        <f t="shared" si="3"/>
        <v>106483.77991519633</v>
      </c>
      <c r="F193" s="56">
        <v>25.943179416541923</v>
      </c>
      <c r="G193" s="56">
        <v>410450</v>
      </c>
      <c r="H193" s="56" t="s">
        <v>99</v>
      </c>
    </row>
    <row r="194" spans="1:8" ht="12.75">
      <c r="A194" s="54">
        <v>53</v>
      </c>
      <c r="B194" s="54" t="s">
        <v>485</v>
      </c>
      <c r="C194" s="54">
        <v>10</v>
      </c>
      <c r="D194" s="54" t="s">
        <v>486</v>
      </c>
      <c r="E194" s="56">
        <f t="shared" si="3"/>
        <v>552049.9999999997</v>
      </c>
      <c r="F194" s="56">
        <v>28.9229785874081</v>
      </c>
      <c r="G194" s="56">
        <v>1908690</v>
      </c>
      <c r="H194" s="56">
        <v>28.9229785874081</v>
      </c>
    </row>
    <row r="195" spans="1:8" ht="12.75">
      <c r="A195" s="54">
        <v>8</v>
      </c>
      <c r="B195" s="54" t="s">
        <v>396</v>
      </c>
      <c r="C195" s="54">
        <v>10</v>
      </c>
      <c r="D195" s="54" t="s">
        <v>395</v>
      </c>
      <c r="E195" s="56">
        <f t="shared" si="3"/>
        <v>2259930.000000003</v>
      </c>
      <c r="F195" s="56">
        <v>24.6745263654389</v>
      </c>
      <c r="G195" s="56">
        <v>9158960</v>
      </c>
      <c r="H195" s="56">
        <v>24.6745263654389</v>
      </c>
    </row>
    <row r="196" spans="1:8" ht="12.75">
      <c r="A196" s="6">
        <v>179</v>
      </c>
      <c r="B196" s="6" t="s">
        <v>349</v>
      </c>
      <c r="C196" s="6">
        <v>11</v>
      </c>
      <c r="D196" s="6" t="s">
        <v>350</v>
      </c>
      <c r="E196" s="26">
        <f t="shared" si="3"/>
        <v>169.35791567335764</v>
      </c>
      <c r="F196" s="26">
        <v>35.28289909861618</v>
      </c>
      <c r="G196" s="26">
        <v>480</v>
      </c>
      <c r="H196" s="26" t="s">
        <v>99</v>
      </c>
    </row>
    <row r="197" spans="1:8" ht="12.75">
      <c r="A197" s="6">
        <v>14</v>
      </c>
      <c r="B197" s="6" t="s">
        <v>407</v>
      </c>
      <c r="C197" s="6">
        <v>11</v>
      </c>
      <c r="D197" s="6" t="s">
        <v>408</v>
      </c>
      <c r="E197" s="26">
        <f t="shared" si="3"/>
        <v>38860.000000000015</v>
      </c>
      <c r="F197" s="26">
        <v>46.9720778435876</v>
      </c>
      <c r="G197" s="26">
        <v>82730</v>
      </c>
      <c r="H197" s="26">
        <v>46.9720778435876</v>
      </c>
    </row>
    <row r="198" spans="1:8" ht="12.75">
      <c r="A198" s="6">
        <v>6</v>
      </c>
      <c r="B198" s="6" t="s">
        <v>391</v>
      </c>
      <c r="C198" s="6">
        <v>11</v>
      </c>
      <c r="D198" s="6" t="s">
        <v>392</v>
      </c>
      <c r="E198" s="26">
        <f t="shared" si="3"/>
        <v>11579.847484165828</v>
      </c>
      <c r="F198" s="26">
        <v>35.28289909861618</v>
      </c>
      <c r="G198" s="26">
        <v>32820</v>
      </c>
      <c r="H198" s="26" t="s">
        <v>99</v>
      </c>
    </row>
    <row r="199" spans="1:8" ht="12.75">
      <c r="A199" s="6">
        <v>17</v>
      </c>
      <c r="B199" s="6" t="s">
        <v>413</v>
      </c>
      <c r="C199" s="6">
        <v>11</v>
      </c>
      <c r="D199" s="6" t="s">
        <v>414</v>
      </c>
      <c r="E199" s="26">
        <f t="shared" si="3"/>
        <v>4550.000000000001</v>
      </c>
      <c r="F199" s="26">
        <v>10.7235446617959</v>
      </c>
      <c r="G199" s="26">
        <v>42430</v>
      </c>
      <c r="H199" s="26">
        <v>10.7235446617959</v>
      </c>
    </row>
    <row r="200" spans="1:8" ht="12.75">
      <c r="A200" s="6">
        <v>13</v>
      </c>
      <c r="B200" s="6" t="s">
        <v>405</v>
      </c>
      <c r="C200" s="6">
        <v>11</v>
      </c>
      <c r="D200" s="6" t="s">
        <v>406</v>
      </c>
      <c r="E200" s="26">
        <f t="shared" si="3"/>
        <v>219349.9999999999</v>
      </c>
      <c r="F200" s="26">
        <v>72.0148396204734</v>
      </c>
      <c r="G200" s="26">
        <v>304590</v>
      </c>
      <c r="H200" s="26">
        <v>72.0148396204734</v>
      </c>
    </row>
    <row r="201" spans="1:8" ht="12.75">
      <c r="A201" s="6">
        <v>16</v>
      </c>
      <c r="B201" s="6" t="s">
        <v>411</v>
      </c>
      <c r="C201" s="6">
        <v>11</v>
      </c>
      <c r="D201" s="6" t="s">
        <v>412</v>
      </c>
      <c r="E201" s="26">
        <f t="shared" si="3"/>
        <v>153409.99999999997</v>
      </c>
      <c r="F201" s="26">
        <v>27.8876567896746</v>
      </c>
      <c r="G201" s="26">
        <v>550100</v>
      </c>
      <c r="H201" s="26">
        <v>27.8876567896746</v>
      </c>
    </row>
    <row r="202" spans="1:8" ht="12.75">
      <c r="A202" s="6">
        <v>19</v>
      </c>
      <c r="B202" s="6" t="s">
        <v>417</v>
      </c>
      <c r="C202" s="6">
        <v>11</v>
      </c>
      <c r="D202" s="6" t="s">
        <v>418</v>
      </c>
      <c r="E202" s="26">
        <f t="shared" si="3"/>
        <v>107399.99999999997</v>
      </c>
      <c r="F202" s="26">
        <v>30.7780484310073</v>
      </c>
      <c r="G202" s="26">
        <v>348950</v>
      </c>
      <c r="H202" s="26">
        <v>30.7780484310073</v>
      </c>
    </row>
    <row r="203" spans="1:8" ht="12.75">
      <c r="A203" s="6">
        <v>24</v>
      </c>
      <c r="B203" s="6" t="s">
        <v>427</v>
      </c>
      <c r="C203" s="6">
        <v>11</v>
      </c>
      <c r="D203" s="6" t="s">
        <v>428</v>
      </c>
      <c r="E203" s="26">
        <f t="shared" si="3"/>
        <v>35990.00000000003</v>
      </c>
      <c r="F203" s="26">
        <v>27.9208688906129</v>
      </c>
      <c r="G203" s="26">
        <v>128900</v>
      </c>
      <c r="H203" s="26">
        <v>27.9208688906129</v>
      </c>
    </row>
    <row r="204" spans="1:8" ht="12.75">
      <c r="A204" s="6">
        <v>183</v>
      </c>
      <c r="B204" s="6" t="s">
        <v>356</v>
      </c>
      <c r="C204" s="6">
        <v>11</v>
      </c>
      <c r="D204" s="6" t="s">
        <v>357</v>
      </c>
      <c r="E204" s="26">
        <f t="shared" si="3"/>
        <v>0.1552447560339112</v>
      </c>
      <c r="F204" s="26">
        <v>35.28289909861618</v>
      </c>
      <c r="G204" s="26">
        <v>0.44</v>
      </c>
      <c r="H204" s="26" t="e">
        <v>#N/A</v>
      </c>
    </row>
    <row r="205" spans="1:8" ht="12.75">
      <c r="A205" s="6">
        <v>7</v>
      </c>
      <c r="B205" s="6" t="s">
        <v>393</v>
      </c>
      <c r="C205" s="6">
        <v>11</v>
      </c>
      <c r="D205" s="6" t="s">
        <v>394</v>
      </c>
      <c r="E205" s="26">
        <f t="shared" si="3"/>
        <v>309.99999999999983</v>
      </c>
      <c r="F205" s="26">
        <v>0.309226932668329</v>
      </c>
      <c r="G205" s="26">
        <v>100250</v>
      </c>
      <c r="H205" s="26">
        <v>0.309226932668329</v>
      </c>
    </row>
    <row r="206" spans="1:8" ht="12.75">
      <c r="A206" s="6">
        <v>10</v>
      </c>
      <c r="B206" s="6" t="s">
        <v>399</v>
      </c>
      <c r="C206" s="6">
        <v>11</v>
      </c>
      <c r="D206" s="6" t="s">
        <v>400</v>
      </c>
      <c r="E206" s="26">
        <f t="shared" si="3"/>
        <v>6590.000000000004</v>
      </c>
      <c r="F206" s="26">
        <v>9.56597474234287</v>
      </c>
      <c r="G206" s="26">
        <v>68890</v>
      </c>
      <c r="H206" s="26">
        <v>9.56597474234287</v>
      </c>
    </row>
    <row r="207" spans="1:8" ht="12.75">
      <c r="A207" s="6">
        <v>21</v>
      </c>
      <c r="B207" s="6" t="s">
        <v>421</v>
      </c>
      <c r="C207" s="6">
        <v>11</v>
      </c>
      <c r="D207" s="6" t="s">
        <v>422</v>
      </c>
      <c r="E207" s="26">
        <f t="shared" si="3"/>
        <v>100030.00000000001</v>
      </c>
      <c r="F207" s="26">
        <v>34.0110842881915</v>
      </c>
      <c r="G207" s="26">
        <v>294110</v>
      </c>
      <c r="H207" s="26">
        <v>34.0110842881915</v>
      </c>
    </row>
    <row r="208" spans="1:8" ht="12.75">
      <c r="A208" s="6">
        <v>187</v>
      </c>
      <c r="B208" s="6" t="s">
        <v>364</v>
      </c>
      <c r="C208" s="6">
        <v>11</v>
      </c>
      <c r="D208" s="6" t="s">
        <v>365</v>
      </c>
      <c r="E208" s="26">
        <f t="shared" si="3"/>
        <v>70</v>
      </c>
      <c r="F208" s="26">
        <v>43.75</v>
      </c>
      <c r="G208" s="26">
        <v>160</v>
      </c>
      <c r="H208" s="26">
        <v>43.75</v>
      </c>
    </row>
    <row r="209" spans="1:8" ht="12.75">
      <c r="A209" s="6">
        <v>15</v>
      </c>
      <c r="B209" s="6" t="s">
        <v>409</v>
      </c>
      <c r="C209" s="6">
        <v>11</v>
      </c>
      <c r="D209" s="6" t="s">
        <v>410</v>
      </c>
      <c r="E209" s="26">
        <f t="shared" si="3"/>
        <v>912.4157706902143</v>
      </c>
      <c r="F209" s="26">
        <v>35.28289909861618</v>
      </c>
      <c r="G209" s="26">
        <v>2586</v>
      </c>
      <c r="H209" s="26" t="s">
        <v>99</v>
      </c>
    </row>
    <row r="210" spans="1:8" ht="12.75">
      <c r="A210" s="6">
        <v>31</v>
      </c>
      <c r="B210" s="6" t="s">
        <v>441</v>
      </c>
      <c r="C210" s="6">
        <v>11</v>
      </c>
      <c r="D210" s="6" t="s">
        <v>442</v>
      </c>
      <c r="E210" s="26">
        <f t="shared" si="3"/>
        <v>0</v>
      </c>
      <c r="F210" s="26">
        <v>0</v>
      </c>
      <c r="G210" s="26">
        <v>320</v>
      </c>
      <c r="H210" s="26">
        <v>0</v>
      </c>
    </row>
    <row r="211" spans="1:8" ht="12.75">
      <c r="A211" s="6">
        <v>190</v>
      </c>
      <c r="B211" s="6" t="s">
        <v>369</v>
      </c>
      <c r="C211" s="6">
        <v>11</v>
      </c>
      <c r="D211" s="6" t="s">
        <v>370</v>
      </c>
      <c r="E211" s="26">
        <f t="shared" si="3"/>
        <v>0.6880165324230154</v>
      </c>
      <c r="F211" s="26">
        <v>35.28289909861618</v>
      </c>
      <c r="G211" s="26">
        <v>1.95</v>
      </c>
      <c r="H211" s="26" t="s">
        <v>99</v>
      </c>
    </row>
    <row r="212" spans="1:8" ht="12.75">
      <c r="A212" s="6">
        <v>5</v>
      </c>
      <c r="B212" s="6" t="s">
        <v>389</v>
      </c>
      <c r="C212" s="6">
        <v>11</v>
      </c>
      <c r="D212" s="6" t="s">
        <v>390</v>
      </c>
      <c r="E212" s="26">
        <f t="shared" si="3"/>
        <v>3750.000000000005</v>
      </c>
      <c r="F212" s="26">
        <v>11.0684769775679</v>
      </c>
      <c r="G212" s="26">
        <v>33880</v>
      </c>
      <c r="H212" s="26">
        <v>11.0684769775679</v>
      </c>
    </row>
    <row r="213" spans="1:8" ht="12.75">
      <c r="A213" s="6">
        <v>1</v>
      </c>
      <c r="B213" s="6" t="s">
        <v>379</v>
      </c>
      <c r="C213" s="6">
        <v>11</v>
      </c>
      <c r="D213" s="6" t="s">
        <v>380</v>
      </c>
      <c r="E213" s="26">
        <f t="shared" si="3"/>
        <v>88679.99999999984</v>
      </c>
      <c r="F213" s="26">
        <v>28.9567346938775</v>
      </c>
      <c r="G213" s="26">
        <v>306250</v>
      </c>
      <c r="H213" s="26">
        <v>28.9567346938775</v>
      </c>
    </row>
    <row r="214" spans="1:8" ht="12.75">
      <c r="A214" s="6">
        <v>26</v>
      </c>
      <c r="B214" s="6" t="s">
        <v>431</v>
      </c>
      <c r="C214" s="6">
        <v>11</v>
      </c>
      <c r="D214" s="6" t="s">
        <v>432</v>
      </c>
      <c r="E214" s="26">
        <f aca="true" t="shared" si="4" ref="E214:E220">G214/100*F214</f>
        <v>36660</v>
      </c>
      <c r="F214" s="26">
        <v>40.0655737704918</v>
      </c>
      <c r="G214" s="26">
        <v>91500</v>
      </c>
      <c r="H214" s="26">
        <v>40.0655737704918</v>
      </c>
    </row>
    <row r="215" spans="1:8" ht="12.75">
      <c r="A215" s="6">
        <v>195</v>
      </c>
      <c r="B215" s="6" t="s">
        <v>42</v>
      </c>
      <c r="C215" s="6">
        <v>11</v>
      </c>
      <c r="D215" s="6" t="s">
        <v>43</v>
      </c>
      <c r="E215" s="26">
        <f t="shared" si="4"/>
        <v>21.169739459169705</v>
      </c>
      <c r="F215" s="26">
        <v>35.28289909861618</v>
      </c>
      <c r="G215" s="26">
        <v>60</v>
      </c>
      <c r="H215" s="26" t="s">
        <v>99</v>
      </c>
    </row>
    <row r="216" spans="1:8" ht="12.75">
      <c r="A216" s="6">
        <v>20</v>
      </c>
      <c r="B216" s="6" t="s">
        <v>419</v>
      </c>
      <c r="C216" s="6">
        <v>11</v>
      </c>
      <c r="D216" s="6" t="s">
        <v>420</v>
      </c>
      <c r="E216" s="26">
        <f t="shared" si="4"/>
        <v>143699.99999999997</v>
      </c>
      <c r="F216" s="26">
        <v>28.7722248918789</v>
      </c>
      <c r="G216" s="26">
        <v>499440</v>
      </c>
      <c r="H216" s="26">
        <v>28.7722248918789</v>
      </c>
    </row>
    <row r="217" spans="1:8" ht="12.75">
      <c r="A217" s="6">
        <v>2</v>
      </c>
      <c r="B217" s="6" t="s">
        <v>382</v>
      </c>
      <c r="C217" s="6">
        <v>11</v>
      </c>
      <c r="D217" s="6" t="s">
        <v>383</v>
      </c>
      <c r="E217" s="26">
        <f t="shared" si="4"/>
        <v>271339.99999999994</v>
      </c>
      <c r="F217" s="26">
        <v>65.9200233224819</v>
      </c>
      <c r="G217" s="26">
        <v>411620</v>
      </c>
      <c r="H217" s="26">
        <v>65.9200233224819</v>
      </c>
    </row>
    <row r="218" spans="1:8" ht="12.75">
      <c r="A218" s="6">
        <v>11</v>
      </c>
      <c r="B218" s="6" t="s">
        <v>401</v>
      </c>
      <c r="C218" s="6">
        <v>11</v>
      </c>
      <c r="D218" s="6" t="s">
        <v>402</v>
      </c>
      <c r="E218" s="26">
        <f t="shared" si="4"/>
        <v>11989.999999999984</v>
      </c>
      <c r="F218" s="26">
        <v>30.3160556257901</v>
      </c>
      <c r="G218" s="26">
        <v>39550</v>
      </c>
      <c r="H218" s="26">
        <v>30.3160556257901</v>
      </c>
    </row>
    <row r="219" spans="1:8" ht="12.75">
      <c r="A219" s="6">
        <v>12</v>
      </c>
      <c r="B219" s="6" t="s">
        <v>404</v>
      </c>
      <c r="C219" s="6">
        <v>11</v>
      </c>
      <c r="D219" s="6" t="s">
        <v>403</v>
      </c>
      <c r="E219" s="26">
        <f t="shared" si="4"/>
        <v>27939.999999999938</v>
      </c>
      <c r="F219" s="26">
        <v>11.5991364995018</v>
      </c>
      <c r="G219" s="26">
        <v>240880</v>
      </c>
      <c r="H219" s="26">
        <v>11.5991364995018</v>
      </c>
    </row>
    <row r="220" spans="1:8" ht="12.75">
      <c r="A220" s="8">
        <v>9</v>
      </c>
      <c r="B220" s="8" t="s">
        <v>397</v>
      </c>
      <c r="C220" s="8">
        <v>12</v>
      </c>
      <c r="D220" s="8" t="s">
        <v>398</v>
      </c>
      <c r="E220" s="27">
        <f t="shared" si="4"/>
        <v>240810.00000000006</v>
      </c>
      <c r="F220" s="27">
        <v>66.0658436213992</v>
      </c>
      <c r="G220" s="27">
        <v>364500</v>
      </c>
      <c r="H220" s="27">
        <v>66.0658436213992</v>
      </c>
    </row>
    <row r="221" spans="4:7" ht="12.75">
      <c r="D221" s="1"/>
      <c r="G221" s="17"/>
    </row>
    <row r="222" spans="4:7" ht="12.75">
      <c r="D222" s="1"/>
      <c r="G222" s="17"/>
    </row>
    <row r="223" spans="4:7" ht="12.75">
      <c r="D223" s="1"/>
      <c r="G223" s="17"/>
    </row>
    <row r="224" spans="4:7" ht="12.75">
      <c r="D224" s="1"/>
      <c r="G224" s="17"/>
    </row>
    <row r="225" spans="4:7" ht="12.75">
      <c r="D225" s="1"/>
      <c r="G225" s="17"/>
    </row>
    <row r="226" spans="4:7" ht="12.75">
      <c r="D226" s="1"/>
      <c r="G226" s="17"/>
    </row>
    <row r="227" spans="4:7" ht="12.75">
      <c r="D227" s="1"/>
      <c r="G227" s="17"/>
    </row>
    <row r="228" spans="4:7" ht="12.75">
      <c r="D228" s="1"/>
      <c r="G228" s="17"/>
    </row>
    <row r="229" spans="4:7" ht="12.75">
      <c r="D229" s="1"/>
      <c r="G229" s="17"/>
    </row>
    <row r="230" spans="4:7" ht="12.75">
      <c r="D230" s="1"/>
      <c r="G230" s="17"/>
    </row>
    <row r="231" spans="4:7" ht="12.75">
      <c r="D231" s="1"/>
      <c r="G231" s="17"/>
    </row>
    <row r="232" spans="4:7" ht="12.75">
      <c r="D232" s="1"/>
      <c r="G232" s="17"/>
    </row>
    <row r="233" spans="4:7" ht="12.75">
      <c r="D233" s="1"/>
      <c r="G233" s="17"/>
    </row>
    <row r="234" spans="4:7" ht="12.75">
      <c r="D234" s="1"/>
      <c r="G234" s="17"/>
    </row>
    <row r="235" spans="4:7" ht="12.75">
      <c r="D235" s="1"/>
      <c r="G235" s="17"/>
    </row>
    <row r="236" spans="4:7" ht="12.75">
      <c r="D236" s="1"/>
      <c r="G236" s="17"/>
    </row>
    <row r="237" spans="4:7" ht="12.75">
      <c r="D237" s="1"/>
      <c r="G237" s="17"/>
    </row>
    <row r="238" spans="4:7" ht="12.75">
      <c r="D238" s="1"/>
      <c r="G238" s="17"/>
    </row>
    <row r="239" spans="4:7" ht="12.75">
      <c r="D239" s="1"/>
      <c r="G239" s="17"/>
    </row>
    <row r="240" spans="4:7" ht="12.75">
      <c r="D240" s="1"/>
      <c r="G240" s="17"/>
    </row>
    <row r="241" spans="4:7" ht="12.75">
      <c r="D241" s="1"/>
      <c r="G241" s="17"/>
    </row>
    <row r="242" spans="4:7" ht="12.75">
      <c r="D242" s="1"/>
      <c r="G242" s="17"/>
    </row>
    <row r="243" spans="4:7" ht="12.75">
      <c r="D243" s="1"/>
      <c r="G243" s="17"/>
    </row>
    <row r="244" ht="12.75">
      <c r="G244" s="17"/>
    </row>
    <row r="245" spans="4:7" ht="12.75">
      <c r="D245" s="1"/>
      <c r="G245" s="17"/>
    </row>
    <row r="246" spans="4:7" ht="12.75">
      <c r="D246" s="1"/>
      <c r="G246" s="17"/>
    </row>
    <row r="247" ht="12.75">
      <c r="D247" s="1"/>
    </row>
    <row r="248" ht="12.75">
      <c r="D248" s="1"/>
    </row>
    <row r="249" ht="12.75">
      <c r="D249" s="1"/>
    </row>
    <row r="250" ht="12.75">
      <c r="D250" s="1"/>
    </row>
    <row r="251" ht="12.75">
      <c r="D251" s="1"/>
    </row>
    <row r="252" ht="12.75">
      <c r="D252" s="1"/>
    </row>
    <row r="253" ht="12.75">
      <c r="D253" s="1"/>
    </row>
    <row r="254" ht="12.75">
      <c r="D254" s="1"/>
    </row>
    <row r="255" ht="12.75">
      <c r="D255" s="1"/>
    </row>
    <row r="256" ht="12.75">
      <c r="D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4" t="s">
        <v>568</v>
      </c>
      <c r="B1" s="64"/>
      <c r="C1" s="64"/>
      <c r="D1" s="64"/>
      <c r="E1" s="64"/>
      <c r="F1" s="64"/>
      <c r="J1" s="65" t="s">
        <v>186</v>
      </c>
      <c r="K1" s="65"/>
      <c r="L1" s="65"/>
    </row>
    <row r="3" spans="10:12" ht="12.75">
      <c r="J3" s="40" t="s">
        <v>101</v>
      </c>
      <c r="K3" s="5" t="s">
        <v>72</v>
      </c>
      <c r="L3" t="s">
        <v>102</v>
      </c>
    </row>
    <row r="4" ht="12.75">
      <c r="K4" s="5"/>
    </row>
    <row r="5" spans="10:14" ht="12.75">
      <c r="J5">
        <v>1</v>
      </c>
      <c r="K5" s="5" t="s">
        <v>243</v>
      </c>
      <c r="L5" s="42">
        <v>90.6037870668096</v>
      </c>
      <c r="N5">
        <v>200</v>
      </c>
    </row>
    <row r="6" spans="10:14" ht="12.75">
      <c r="J6">
        <v>2</v>
      </c>
      <c r="K6" s="5" t="s">
        <v>511</v>
      </c>
      <c r="L6" s="42">
        <v>90.4679487179487</v>
      </c>
      <c r="N6">
        <v>199</v>
      </c>
    </row>
    <row r="7" spans="10:14" ht="12.75">
      <c r="J7">
        <v>3</v>
      </c>
      <c r="K7" s="5" t="s">
        <v>203</v>
      </c>
      <c r="L7" s="42">
        <v>85.745491490983</v>
      </c>
      <c r="N7">
        <v>198</v>
      </c>
    </row>
    <row r="8" spans="10:14" ht="12.75">
      <c r="J8">
        <v>4</v>
      </c>
      <c r="K8" s="5" t="s">
        <v>239</v>
      </c>
      <c r="L8" s="42">
        <v>84.705243140451</v>
      </c>
      <c r="N8">
        <v>197</v>
      </c>
    </row>
    <row r="9" spans="10:14" ht="12.75">
      <c r="J9">
        <v>5</v>
      </c>
      <c r="K9" s="5" t="s">
        <v>481</v>
      </c>
      <c r="L9" s="42">
        <v>84.1158841158841</v>
      </c>
      <c r="N9">
        <v>196</v>
      </c>
    </row>
    <row r="10" spans="10:14" ht="12.75">
      <c r="J10">
        <v>6</v>
      </c>
      <c r="K10" s="5" t="s">
        <v>445</v>
      </c>
      <c r="L10" s="42">
        <v>83.8709677419355</v>
      </c>
      <c r="N10">
        <v>195</v>
      </c>
    </row>
    <row r="11" spans="10:14" ht="12.75">
      <c r="J11">
        <v>7</v>
      </c>
      <c r="K11" s="5" t="s">
        <v>335</v>
      </c>
      <c r="L11" s="42">
        <v>77.773826458037</v>
      </c>
      <c r="N11">
        <v>194</v>
      </c>
    </row>
    <row r="12" spans="10:14" ht="12.75">
      <c r="J12">
        <v>8</v>
      </c>
      <c r="K12" s="5" t="s">
        <v>375</v>
      </c>
      <c r="L12" s="42">
        <v>76.0869565217391</v>
      </c>
      <c r="N12">
        <v>193</v>
      </c>
    </row>
    <row r="13" spans="10:14" ht="12.75">
      <c r="J13">
        <v>9</v>
      </c>
      <c r="K13" s="5" t="s">
        <v>405</v>
      </c>
      <c r="L13" s="42">
        <v>72.0148396204734</v>
      </c>
      <c r="N13">
        <v>192</v>
      </c>
    </row>
    <row r="14" spans="10:14" ht="12.75">
      <c r="J14">
        <v>10</v>
      </c>
      <c r="K14" s="5" t="s">
        <v>10</v>
      </c>
      <c r="L14" s="42">
        <v>68.1837056722863</v>
      </c>
      <c r="N14">
        <v>191</v>
      </c>
    </row>
    <row r="16" spans="10:12" ht="12.75">
      <c r="J16" s="65" t="s">
        <v>188</v>
      </c>
      <c r="K16" s="65"/>
      <c r="L16" s="65"/>
    </row>
    <row r="19" spans="10:12" ht="12.75">
      <c r="J19" s="65" t="s">
        <v>187</v>
      </c>
      <c r="K19" s="65"/>
      <c r="L19" s="65"/>
    </row>
    <row r="21" spans="10:12" ht="12.75">
      <c r="J21" s="40" t="s">
        <v>101</v>
      </c>
      <c r="K21" s="5" t="s">
        <v>72</v>
      </c>
      <c r="L21" t="s">
        <v>102</v>
      </c>
    </row>
    <row r="22" ht="12.75">
      <c r="K22" s="5"/>
    </row>
    <row r="23" spans="10:14" ht="12.75">
      <c r="J23">
        <v>190</v>
      </c>
      <c r="K23" s="5" t="s">
        <v>531</v>
      </c>
      <c r="L23" s="47">
        <v>0.69963576143537</v>
      </c>
      <c r="N23" s="1">
        <v>11</v>
      </c>
    </row>
    <row r="24" spans="10:14" ht="12.75">
      <c r="J24">
        <v>191</v>
      </c>
      <c r="K24" s="5" t="s">
        <v>284</v>
      </c>
      <c r="L24" s="47">
        <v>0.461285008237232</v>
      </c>
      <c r="N24" s="1">
        <v>10</v>
      </c>
    </row>
    <row r="25" spans="10:14" ht="12.75">
      <c r="J25">
        <v>193</v>
      </c>
      <c r="K25" s="5" t="s">
        <v>298</v>
      </c>
      <c r="L25" s="47">
        <v>0.309201927391194</v>
      </c>
      <c r="N25" s="1">
        <v>9</v>
      </c>
    </row>
    <row r="26" spans="10:14" ht="12.75">
      <c r="J26">
        <v>192</v>
      </c>
      <c r="K26" s="5" t="s">
        <v>393</v>
      </c>
      <c r="L26" s="47">
        <v>0.309226932668329</v>
      </c>
      <c r="N26" s="1">
        <v>8</v>
      </c>
    </row>
    <row r="27" spans="10:14" ht="12.75">
      <c r="J27">
        <v>194</v>
      </c>
      <c r="K27" s="5" t="s">
        <v>467</v>
      </c>
      <c r="L27" s="47">
        <v>0.280583613916947</v>
      </c>
      <c r="N27" s="1">
        <v>7</v>
      </c>
    </row>
    <row r="28" spans="10:14" ht="12.75">
      <c r="J28">
        <v>195</v>
      </c>
      <c r="K28" s="5" t="s">
        <v>302</v>
      </c>
      <c r="L28" s="47">
        <v>0.258843830888697</v>
      </c>
      <c r="N28" s="1">
        <v>6</v>
      </c>
    </row>
    <row r="29" spans="10:14" ht="12.75">
      <c r="J29">
        <v>196</v>
      </c>
      <c r="K29" s="5" t="s">
        <v>494</v>
      </c>
      <c r="L29" s="47">
        <v>0.203462268547461</v>
      </c>
      <c r="N29" s="1">
        <v>5</v>
      </c>
    </row>
    <row r="30" spans="10:14" ht="12.75">
      <c r="J30">
        <v>197</v>
      </c>
      <c r="K30" s="5" t="s">
        <v>473</v>
      </c>
      <c r="L30" s="47">
        <v>0.090909090909091</v>
      </c>
      <c r="N30" s="1">
        <v>4</v>
      </c>
    </row>
    <row r="31" spans="10:14" ht="12.75">
      <c r="J31">
        <v>198</v>
      </c>
      <c r="K31" s="5" t="s">
        <v>235</v>
      </c>
      <c r="L31" s="47">
        <v>0.072329097393139</v>
      </c>
      <c r="N31" s="1">
        <v>3</v>
      </c>
    </row>
    <row r="32" spans="10:14" ht="12.75">
      <c r="J32">
        <v>199</v>
      </c>
      <c r="K32" s="5" t="s">
        <v>525</v>
      </c>
      <c r="L32" s="47">
        <v>0.003231017770598</v>
      </c>
      <c r="N32" s="1">
        <v>2</v>
      </c>
    </row>
    <row r="34" spans="5:12" ht="12.75">
      <c r="E34" s="43"/>
      <c r="J34" s="65" t="s">
        <v>188</v>
      </c>
      <c r="K34" s="65"/>
      <c r="L34" s="65"/>
    </row>
    <row r="36" ht="12.75">
      <c r="J36" t="s">
        <v>22</v>
      </c>
    </row>
    <row r="37" ht="12.75">
      <c r="J37" t="s">
        <v>0</v>
      </c>
    </row>
    <row r="42" spans="8:9" ht="12.75">
      <c r="H42" s="40" t="s">
        <v>80</v>
      </c>
      <c r="I42" s="40" t="s">
        <v>79</v>
      </c>
    </row>
    <row r="43" spans="8:9" ht="12.75">
      <c r="H43" s="1">
        <v>90.6037870668096</v>
      </c>
      <c r="I43" s="1">
        <v>16.8885</v>
      </c>
    </row>
    <row r="45" spans="1:13" ht="12.75">
      <c r="A45" t="s">
        <v>72</v>
      </c>
      <c r="B45" s="40" t="s">
        <v>55</v>
      </c>
      <c r="C45" s="40" t="s">
        <v>62</v>
      </c>
      <c r="D45" s="40" t="s">
        <v>77</v>
      </c>
      <c r="E45" s="40" t="s">
        <v>63</v>
      </c>
      <c r="F45" s="40" t="s">
        <v>64</v>
      </c>
      <c r="G45" s="40" t="s">
        <v>65</v>
      </c>
      <c r="H45" s="40" t="s">
        <v>57</v>
      </c>
      <c r="I45" s="40" t="s">
        <v>58</v>
      </c>
      <c r="J45" s="40" t="s">
        <v>60</v>
      </c>
      <c r="K45" s="40" t="s">
        <v>59</v>
      </c>
      <c r="L45" s="40" t="s">
        <v>56</v>
      </c>
      <c r="M45" s="40" t="s">
        <v>61</v>
      </c>
    </row>
    <row r="46" spans="1:5" ht="12.75">
      <c r="A46" s="1" t="s">
        <v>53</v>
      </c>
      <c r="B46" s="1"/>
      <c r="C46" t="s">
        <v>53</v>
      </c>
      <c r="E46" t="s">
        <v>53</v>
      </c>
    </row>
    <row r="47" spans="1:13" ht="12.75">
      <c r="A47" s="1" t="s">
        <v>564</v>
      </c>
      <c r="B47" s="1">
        <v>17.5268187773253</v>
      </c>
      <c r="C47" s="1">
        <v>37.945781</v>
      </c>
      <c r="D47" s="1">
        <v>42.60897</v>
      </c>
      <c r="E47" s="1">
        <v>175260808.33869287</v>
      </c>
      <c r="F47" s="1">
        <v>72</v>
      </c>
      <c r="G47" s="3">
        <v>37.945781</v>
      </c>
      <c r="H47" s="1">
        <v>17.5268187773253</v>
      </c>
      <c r="I47" s="1">
        <v>9.326378</v>
      </c>
      <c r="J47">
        <v>4.663189</v>
      </c>
      <c r="K47" s="1">
        <v>-1.0878998373933015</v>
      </c>
      <c r="L47">
        <v>7</v>
      </c>
      <c r="M47">
        <v>94</v>
      </c>
    </row>
    <row r="48" spans="1:13" ht="12.75">
      <c r="A48" s="1" t="s">
        <v>249</v>
      </c>
      <c r="B48" s="1">
        <v>21.5637076675221</v>
      </c>
      <c r="C48" s="1">
        <v>53.81910500000001</v>
      </c>
      <c r="D48" s="1">
        <v>55.30570000000001</v>
      </c>
      <c r="E48" s="1">
        <v>215630354.7266328</v>
      </c>
      <c r="F48" s="1">
        <v>83</v>
      </c>
      <c r="G48" s="3">
        <v>53.81910500000001</v>
      </c>
      <c r="H48" s="1">
        <v>21.5637076675221</v>
      </c>
      <c r="I48" s="1">
        <v>2.97319</v>
      </c>
      <c r="J48">
        <v>1.486595</v>
      </c>
      <c r="K48" s="1">
        <v>-0.3638416063826</v>
      </c>
      <c r="L48">
        <v>4</v>
      </c>
      <c r="M48">
        <v>127</v>
      </c>
    </row>
    <row r="49" spans="1:13" ht="12.75">
      <c r="A49" s="1" t="s">
        <v>396</v>
      </c>
      <c r="B49" s="1">
        <v>24.6745263654389</v>
      </c>
      <c r="C49" s="1">
        <v>60.928610000000006</v>
      </c>
      <c r="D49" s="1">
        <v>65.50809000000001</v>
      </c>
      <c r="E49" s="1">
        <v>246740709.51558456</v>
      </c>
      <c r="F49" s="1">
        <v>88</v>
      </c>
      <c r="G49" s="3">
        <v>60.928610000000006</v>
      </c>
      <c r="H49" s="1">
        <v>24.6745263654389</v>
      </c>
      <c r="I49" s="1">
        <v>9.15896</v>
      </c>
      <c r="J49">
        <v>4.57948</v>
      </c>
      <c r="K49" s="1">
        <v>-1.1428355285858984</v>
      </c>
      <c r="L49">
        <v>10</v>
      </c>
      <c r="M49">
        <v>8</v>
      </c>
    </row>
    <row r="50" spans="1:13" ht="12.75">
      <c r="A50" s="1" t="s">
        <v>218</v>
      </c>
      <c r="B50" s="1">
        <v>57.9530462526979</v>
      </c>
      <c r="C50" s="1">
        <v>115.33330838999993</v>
      </c>
      <c r="D50" s="1">
        <v>116.23165838999992</v>
      </c>
      <c r="E50" s="1">
        <v>579530248.6153024</v>
      </c>
      <c r="F50" s="1">
        <v>176</v>
      </c>
      <c r="G50" s="3">
        <v>115.33330838999993</v>
      </c>
      <c r="H50" s="1">
        <v>57.9530462526979</v>
      </c>
      <c r="I50" s="1">
        <v>1.7967</v>
      </c>
      <c r="J50">
        <v>0.89835</v>
      </c>
      <c r="K50" s="1">
        <v>-0.7655658306987974</v>
      </c>
      <c r="L50">
        <v>5</v>
      </c>
      <c r="M50">
        <v>111</v>
      </c>
    </row>
    <row r="51" spans="1:13" ht="12.75">
      <c r="A51" s="1" t="s">
        <v>521</v>
      </c>
      <c r="B51" s="1">
        <v>64.295779143251</v>
      </c>
      <c r="C51" s="1">
        <v>123.6515983899999</v>
      </c>
      <c r="D51" s="1">
        <v>127.8813083899999</v>
      </c>
      <c r="E51" s="1">
        <v>642950719.9354606</v>
      </c>
      <c r="F51" s="1">
        <v>185</v>
      </c>
      <c r="G51" s="3">
        <v>123.6515983899999</v>
      </c>
      <c r="H51" s="1">
        <v>64.295779143251</v>
      </c>
      <c r="I51" s="1">
        <v>8.45942</v>
      </c>
      <c r="J51">
        <v>4.22971</v>
      </c>
      <c r="K51" s="1">
        <v>-0.3015854248310035</v>
      </c>
      <c r="L51">
        <v>8</v>
      </c>
      <c r="M51">
        <v>72</v>
      </c>
    </row>
    <row r="52" spans="1:13" ht="12.75">
      <c r="A52" s="1" t="s">
        <v>278</v>
      </c>
      <c r="B52" s="1">
        <v>3.06273349937734</v>
      </c>
      <c r="C52" s="1">
        <v>12.48761</v>
      </c>
      <c r="D52" s="1">
        <v>12.87305</v>
      </c>
      <c r="E52" s="1">
        <v>30620201.04429475</v>
      </c>
      <c r="F52" s="1">
        <v>21</v>
      </c>
      <c r="G52" s="3">
        <v>12.48761</v>
      </c>
      <c r="H52" s="1">
        <v>3.06273349937734</v>
      </c>
      <c r="I52" s="1">
        <v>0.7708799999999999</v>
      </c>
      <c r="J52">
        <v>0.38543999999999995</v>
      </c>
      <c r="K52" s="1">
        <v>-0.1302998823352901</v>
      </c>
      <c r="L52">
        <v>4</v>
      </c>
      <c r="M52">
        <v>142</v>
      </c>
    </row>
    <row r="53" spans="1:13" ht="12.75">
      <c r="A53" s="1" t="s">
        <v>491</v>
      </c>
      <c r="B53" s="1">
        <v>50.4125292358706</v>
      </c>
      <c r="C53" s="1">
        <v>101.02643838999992</v>
      </c>
      <c r="D53" s="1">
        <v>109.47068838999992</v>
      </c>
      <c r="E53" s="1">
        <v>504121350.54707843</v>
      </c>
      <c r="F53" s="1">
        <v>166</v>
      </c>
      <c r="G53" s="3">
        <v>101.02643838999992</v>
      </c>
      <c r="H53" s="1">
        <v>50.4125292358706</v>
      </c>
      <c r="I53" s="1">
        <v>16.8885</v>
      </c>
      <c r="J53">
        <v>8.44425</v>
      </c>
      <c r="K53" s="1">
        <v>-0.07480019882729749</v>
      </c>
      <c r="L53">
        <v>6</v>
      </c>
      <c r="M53">
        <v>57</v>
      </c>
    </row>
    <row r="54" spans="1:13" ht="12.75">
      <c r="A54" s="1" t="s">
        <v>270</v>
      </c>
      <c r="B54" s="1">
        <v>10.248137051548</v>
      </c>
      <c r="C54" s="1">
        <v>25.34151500000001</v>
      </c>
      <c r="D54" s="1">
        <v>25.406600000000008</v>
      </c>
      <c r="E54" s="1">
        <v>102480147.97015859</v>
      </c>
      <c r="F54" s="1">
        <v>49</v>
      </c>
      <c r="G54" s="3">
        <v>25.34151500000001</v>
      </c>
      <c r="H54" s="1">
        <v>10.248137051548</v>
      </c>
      <c r="I54" s="1">
        <v>0.13017</v>
      </c>
      <c r="J54">
        <v>0.065085</v>
      </c>
      <c r="K54" s="1">
        <v>-0.4754076102479008</v>
      </c>
      <c r="L54">
        <v>4</v>
      </c>
      <c r="M54">
        <v>138</v>
      </c>
    </row>
    <row r="55" spans="1:13" ht="12.75">
      <c r="A55" s="1" t="s">
        <v>397</v>
      </c>
      <c r="B55" s="1">
        <v>66.0658436213992</v>
      </c>
      <c r="C55" s="1">
        <v>128.8166783899999</v>
      </c>
      <c r="D55" s="1">
        <v>128.99892838999992</v>
      </c>
      <c r="E55" s="1">
        <v>660650036.9182823</v>
      </c>
      <c r="F55" s="1">
        <v>188</v>
      </c>
      <c r="G55" s="3">
        <v>128.8166783899999</v>
      </c>
      <c r="H55" s="1">
        <v>66.0658436213992</v>
      </c>
      <c r="I55" s="1">
        <v>0.36450000000000005</v>
      </c>
      <c r="J55">
        <v>0.18225000000000002</v>
      </c>
      <c r="K55" s="1">
        <v>-0.6008230452675036</v>
      </c>
      <c r="L55">
        <v>12</v>
      </c>
      <c r="M55">
        <v>9</v>
      </c>
    </row>
    <row r="56" spans="1:13" ht="12.75">
      <c r="A56" s="1" t="s">
        <v>296</v>
      </c>
      <c r="B56" s="1">
        <v>14.8412881408039</v>
      </c>
      <c r="C56" s="1">
        <v>32.109425</v>
      </c>
      <c r="D56" s="1">
        <v>32.56481</v>
      </c>
      <c r="E56" s="1">
        <v>148410220.75894088</v>
      </c>
      <c r="F56" s="1">
        <v>66</v>
      </c>
      <c r="G56" s="3">
        <v>32.109425</v>
      </c>
      <c r="H56" s="1">
        <v>14.8412881408039</v>
      </c>
      <c r="I56" s="1">
        <v>0.91077</v>
      </c>
      <c r="J56">
        <v>0.455385</v>
      </c>
      <c r="K56" s="1">
        <v>-0.5433272438114987</v>
      </c>
      <c r="L56">
        <v>3</v>
      </c>
      <c r="M56">
        <v>151</v>
      </c>
    </row>
    <row r="57" spans="1:13" ht="12.75">
      <c r="A57" s="1" t="s">
        <v>485</v>
      </c>
      <c r="B57" s="1">
        <v>28.9229785874081</v>
      </c>
      <c r="C57" s="1">
        <v>81.66103499999998</v>
      </c>
      <c r="D57" s="1">
        <v>82.61537999999999</v>
      </c>
      <c r="E57" s="1">
        <v>289220199.19299364</v>
      </c>
      <c r="F57" s="1">
        <v>107</v>
      </c>
      <c r="G57" s="3">
        <v>81.66103499999998</v>
      </c>
      <c r="H57" s="1">
        <v>28.9229785874081</v>
      </c>
      <c r="I57" s="1">
        <v>1.90869</v>
      </c>
      <c r="J57">
        <v>0.954345</v>
      </c>
      <c r="K57" s="1">
        <v>-0.03375610646940075</v>
      </c>
      <c r="L57">
        <v>10</v>
      </c>
      <c r="M57">
        <v>53</v>
      </c>
    </row>
    <row r="58" spans="1:13" ht="12.75">
      <c r="A58" s="1" t="s">
        <v>417</v>
      </c>
      <c r="B58" s="1">
        <v>30.7780484310073</v>
      </c>
      <c r="C58" s="1">
        <v>84.69722499999997</v>
      </c>
      <c r="D58" s="1">
        <v>84.87169999999998</v>
      </c>
      <c r="E58" s="1">
        <v>307780045.7272554</v>
      </c>
      <c r="F58" s="1">
        <v>117</v>
      </c>
      <c r="G58" s="3">
        <v>84.69722499999997</v>
      </c>
      <c r="H58" s="1">
        <v>30.7780484310073</v>
      </c>
      <c r="I58" s="1">
        <v>0.34895000000000004</v>
      </c>
      <c r="J58">
        <v>0.17447500000000002</v>
      </c>
      <c r="K58" s="1">
        <v>-1.0343319136002016</v>
      </c>
      <c r="L58">
        <v>11</v>
      </c>
      <c r="M58">
        <v>19</v>
      </c>
    </row>
    <row r="59" spans="1:13" ht="12.75">
      <c r="A59" s="1" t="s">
        <v>220</v>
      </c>
      <c r="B59" s="1">
        <v>30.166825401702</v>
      </c>
      <c r="C59" s="1">
        <v>84.30325499999998</v>
      </c>
      <c r="D59" s="1">
        <v>84.46599999999998</v>
      </c>
      <c r="E59" s="1">
        <v>301660136.93037504</v>
      </c>
      <c r="F59" s="1">
        <v>114</v>
      </c>
      <c r="G59" s="3">
        <v>84.30325499999998</v>
      </c>
      <c r="H59" s="1">
        <v>30.166825401702</v>
      </c>
      <c r="I59" s="1">
        <v>0.32549</v>
      </c>
      <c r="J59">
        <v>0.162745</v>
      </c>
      <c r="K59" s="1">
        <v>-0.14923022408810027</v>
      </c>
      <c r="L59">
        <v>5</v>
      </c>
      <c r="M59">
        <v>112</v>
      </c>
    </row>
    <row r="60" spans="1:13" ht="12.75">
      <c r="A60" s="1" t="s">
        <v>543</v>
      </c>
      <c r="B60" s="1">
        <v>19.4150987691585</v>
      </c>
      <c r="C60" s="1">
        <v>42.767295</v>
      </c>
      <c r="D60" s="1">
        <v>42.91638</v>
      </c>
      <c r="E60" s="1">
        <v>194150105.83784422</v>
      </c>
      <c r="F60" s="1">
        <v>74</v>
      </c>
      <c r="G60" s="3">
        <v>42.767295</v>
      </c>
      <c r="H60" s="1">
        <v>19.4150987691585</v>
      </c>
      <c r="I60" s="1">
        <v>0.29817</v>
      </c>
      <c r="J60">
        <v>0.149085</v>
      </c>
      <c r="K60" s="1">
        <v>-0.5610167449007974</v>
      </c>
      <c r="L60">
        <v>5</v>
      </c>
      <c r="M60">
        <v>83</v>
      </c>
    </row>
    <row r="61" spans="1:13" ht="12.75">
      <c r="A61" s="1" t="s">
        <v>235</v>
      </c>
      <c r="B61" s="1">
        <v>0.072329097393139</v>
      </c>
      <c r="C61" s="1">
        <v>0.807545</v>
      </c>
      <c r="D61" s="1">
        <v>1.30527</v>
      </c>
      <c r="E61" s="1">
        <v>720196.2448671742</v>
      </c>
      <c r="F61" s="1">
        <v>3</v>
      </c>
      <c r="G61" s="3">
        <v>0.807545</v>
      </c>
      <c r="H61" s="1">
        <v>0.072329097393139</v>
      </c>
      <c r="I61" s="1">
        <v>0.9954500000000001</v>
      </c>
      <c r="J61">
        <v>0.49772500000000003</v>
      </c>
      <c r="K61" s="1">
        <v>-0.018579993515951992</v>
      </c>
      <c r="L61">
        <v>3</v>
      </c>
      <c r="M61">
        <v>120</v>
      </c>
    </row>
    <row r="62" spans="1:13" ht="12.75">
      <c r="A62" s="1" t="s">
        <v>552</v>
      </c>
      <c r="B62" s="1">
        <v>13.2856047711238</v>
      </c>
      <c r="C62" s="1">
        <v>31.196655000000007</v>
      </c>
      <c r="D62" s="1">
        <v>31.581470000000007</v>
      </c>
      <c r="E62" s="1">
        <v>132850146.94855303</v>
      </c>
      <c r="F62" s="1">
        <v>62</v>
      </c>
      <c r="G62" s="3">
        <v>31.196655000000007</v>
      </c>
      <c r="H62" s="1">
        <v>13.2856047711238</v>
      </c>
      <c r="I62" s="1">
        <v>0.7696299999999999</v>
      </c>
      <c r="J62">
        <v>0.38481499999999996</v>
      </c>
      <c r="K62" s="1">
        <v>-1.4202775818174</v>
      </c>
      <c r="L62">
        <v>9</v>
      </c>
      <c r="M62">
        <v>88</v>
      </c>
    </row>
    <row r="63" spans="1:13" ht="12.75">
      <c r="A63" s="1" t="s">
        <v>331</v>
      </c>
      <c r="B63" s="1">
        <v>4.593</v>
      </c>
      <c r="C63" s="1">
        <v>18.01391</v>
      </c>
      <c r="D63" s="1">
        <v>18.51391</v>
      </c>
      <c r="E63" s="1">
        <v>45930246.593366995</v>
      </c>
      <c r="F63" s="1">
        <v>31</v>
      </c>
      <c r="G63" s="3">
        <v>18.01391</v>
      </c>
      <c r="H63" s="1">
        <v>4.593</v>
      </c>
      <c r="I63" s="1">
        <v>1</v>
      </c>
      <c r="J63">
        <v>0.5</v>
      </c>
      <c r="K63" s="1">
        <v>-0.058162790697670275</v>
      </c>
      <c r="L63">
        <v>2</v>
      </c>
      <c r="M63">
        <v>170</v>
      </c>
    </row>
    <row r="64" spans="1:13" ht="12.75">
      <c r="A64" s="1" t="s">
        <v>4</v>
      </c>
      <c r="B64" s="1">
        <v>4.46094609460946</v>
      </c>
      <c r="C64" s="1">
        <v>13.996109999999998</v>
      </c>
      <c r="D64" s="1">
        <v>14.814209999999997</v>
      </c>
      <c r="E64" s="1">
        <v>44600226.32206708</v>
      </c>
      <c r="F64" s="1">
        <v>29</v>
      </c>
      <c r="G64" s="3">
        <v>13.996109999999998</v>
      </c>
      <c r="H64" s="1">
        <v>4.46094609460946</v>
      </c>
      <c r="I64" s="1">
        <v>1.6362</v>
      </c>
      <c r="J64">
        <v>0.8181</v>
      </c>
      <c r="K64" s="1">
        <v>-0.03881313789786045</v>
      </c>
      <c r="L64">
        <v>6</v>
      </c>
      <c r="M64">
        <v>101</v>
      </c>
    </row>
    <row r="65" spans="1:13" ht="12.75">
      <c r="A65" s="1" t="s">
        <v>529</v>
      </c>
      <c r="B65" s="1">
        <v>28.894674000274</v>
      </c>
      <c r="C65" s="1">
        <v>80.45124499999999</v>
      </c>
      <c r="D65" s="1">
        <v>80.70668999999998</v>
      </c>
      <c r="E65" s="1">
        <v>288940115.1307853</v>
      </c>
      <c r="F65" s="1">
        <v>106</v>
      </c>
      <c r="G65" s="3">
        <v>80.45124499999999</v>
      </c>
      <c r="H65" s="1">
        <v>28.894674000274</v>
      </c>
      <c r="I65" s="1">
        <v>0.51089</v>
      </c>
      <c r="J65">
        <v>0.255445</v>
      </c>
      <c r="K65" s="1">
        <v>-0.028304587134098114</v>
      </c>
      <c r="L65">
        <v>5</v>
      </c>
      <c r="M65">
        <v>76</v>
      </c>
    </row>
    <row r="66" spans="1:13" ht="12.75">
      <c r="A66" s="1" t="s">
        <v>411</v>
      </c>
      <c r="B66" s="1">
        <v>27.8876567896746</v>
      </c>
      <c r="C66" s="1">
        <v>78.76747999999999</v>
      </c>
      <c r="D66" s="1">
        <v>79.04252999999999</v>
      </c>
      <c r="E66" s="1">
        <v>278870058.1340112</v>
      </c>
      <c r="F66" s="1">
        <v>99</v>
      </c>
      <c r="G66" s="3">
        <v>78.76747999999999</v>
      </c>
      <c r="H66" s="1">
        <v>27.8876567896746</v>
      </c>
      <c r="I66" s="1">
        <v>0.5501</v>
      </c>
      <c r="J66">
        <v>0.27505</v>
      </c>
      <c r="K66" s="1">
        <v>-0.03321210093830018</v>
      </c>
      <c r="L66">
        <v>11</v>
      </c>
      <c r="M66">
        <v>16</v>
      </c>
    </row>
    <row r="67" spans="1:13" ht="12.75">
      <c r="A67" s="1" t="s">
        <v>404</v>
      </c>
      <c r="B67" s="1">
        <v>11.5991364995018</v>
      </c>
      <c r="C67" s="1">
        <v>27.191900000000008</v>
      </c>
      <c r="D67" s="1">
        <v>27.312340000000006</v>
      </c>
      <c r="E67" s="1">
        <v>115990030.44981025</v>
      </c>
      <c r="F67" s="1">
        <v>56</v>
      </c>
      <c r="G67" s="3">
        <v>27.191900000000008</v>
      </c>
      <c r="H67" s="1">
        <v>11.5991364995018</v>
      </c>
      <c r="I67" s="1">
        <v>0.24088</v>
      </c>
      <c r="J67">
        <v>0.12044</v>
      </c>
      <c r="K67" s="1">
        <v>-0.38001356266540043</v>
      </c>
      <c r="L67">
        <v>11</v>
      </c>
      <c r="M67">
        <v>12</v>
      </c>
    </row>
    <row r="68" spans="1:13" ht="12.75">
      <c r="A68" s="1" t="s">
        <v>421</v>
      </c>
      <c r="B68" s="1">
        <v>34.0110842881915</v>
      </c>
      <c r="C68" s="1">
        <v>85.44866499999996</v>
      </c>
      <c r="D68" s="1">
        <v>85.59571999999996</v>
      </c>
      <c r="E68" s="1">
        <v>340110043.5268752</v>
      </c>
      <c r="F68" s="1">
        <v>130</v>
      </c>
      <c r="G68" s="3">
        <v>85.44866499999996</v>
      </c>
      <c r="H68" s="1">
        <v>34.0110842881915</v>
      </c>
      <c r="I68" s="1">
        <v>0.29411000000000004</v>
      </c>
      <c r="J68">
        <v>0.14705500000000002</v>
      </c>
      <c r="K68" s="1">
        <v>-0.04688672630130242</v>
      </c>
      <c r="L68">
        <v>11</v>
      </c>
      <c r="M68">
        <v>21</v>
      </c>
    </row>
    <row r="69" spans="1:13" ht="12.75">
      <c r="A69" s="1" t="s">
        <v>9</v>
      </c>
      <c r="B69" s="1">
        <v>59.6400608720584</v>
      </c>
      <c r="C69" s="1">
        <v>118.11383338999993</v>
      </c>
      <c r="D69" s="1">
        <v>119.24735838999993</v>
      </c>
      <c r="E69" s="1">
        <v>596400341.6409926</v>
      </c>
      <c r="F69" s="1">
        <v>180</v>
      </c>
      <c r="G69" s="3">
        <v>118.11383338999993</v>
      </c>
      <c r="H69" s="1">
        <v>59.6400608720584</v>
      </c>
      <c r="I69" s="1">
        <v>2.2670500000000002</v>
      </c>
      <c r="J69">
        <v>1.1335250000000001</v>
      </c>
      <c r="K69" s="1">
        <v>-1.6932724612749013</v>
      </c>
      <c r="L69">
        <v>1</v>
      </c>
      <c r="M69">
        <v>168</v>
      </c>
    </row>
    <row r="70" spans="1:13" ht="12.75">
      <c r="A70" s="1" t="s">
        <v>259</v>
      </c>
      <c r="B70" s="1">
        <v>52.3443084176108</v>
      </c>
      <c r="C70" s="1">
        <v>111.54999338999993</v>
      </c>
      <c r="D70" s="1">
        <v>111.87876838999992</v>
      </c>
      <c r="E70" s="1">
        <v>523440182.3639685</v>
      </c>
      <c r="F70" s="1">
        <v>170</v>
      </c>
      <c r="G70" s="3">
        <v>111.54999338999993</v>
      </c>
      <c r="H70" s="1">
        <v>52.3443084176108</v>
      </c>
      <c r="I70" s="1">
        <v>0.65755</v>
      </c>
      <c r="J70">
        <v>0.328775</v>
      </c>
      <c r="K70" s="1">
        <v>-0.5392175284576055</v>
      </c>
      <c r="L70">
        <v>5</v>
      </c>
      <c r="M70">
        <v>132</v>
      </c>
    </row>
    <row r="71" spans="1:13" ht="12.75">
      <c r="A71" s="1" t="s">
        <v>517</v>
      </c>
      <c r="B71" s="1">
        <v>16.5426771381721</v>
      </c>
      <c r="C71" s="1">
        <v>32.955875</v>
      </c>
      <c r="D71" s="1">
        <v>33.24555</v>
      </c>
      <c r="E71" s="1">
        <v>165420114.37436718</v>
      </c>
      <c r="F71" s="1">
        <v>69</v>
      </c>
      <c r="G71" s="3">
        <v>32.955875</v>
      </c>
      <c r="H71" s="1">
        <v>16.5426771381721</v>
      </c>
      <c r="I71" s="1">
        <v>0.57935</v>
      </c>
      <c r="J71">
        <v>0.289675</v>
      </c>
      <c r="K71" s="1">
        <v>-0.4267641509648996</v>
      </c>
      <c r="L71">
        <v>9</v>
      </c>
      <c r="M71">
        <v>70</v>
      </c>
    </row>
    <row r="72" spans="1:13" ht="12.75">
      <c r="A72" s="1" t="s">
        <v>435</v>
      </c>
      <c r="B72" s="1">
        <v>63.2837030284615</v>
      </c>
      <c r="C72" s="1">
        <v>119.32552338999992</v>
      </c>
      <c r="D72" s="1">
        <v>119.37488838999991</v>
      </c>
      <c r="E72" s="1">
        <v>632830035.5620631</v>
      </c>
      <c r="F72" s="1">
        <v>183</v>
      </c>
      <c r="G72" s="3">
        <v>119.32552338999992</v>
      </c>
      <c r="H72" s="1">
        <v>63.2837030284615</v>
      </c>
      <c r="I72" s="1">
        <v>0.09873</v>
      </c>
      <c r="J72">
        <v>0.049365</v>
      </c>
      <c r="K72" s="1">
        <v>-0.8865097374958992</v>
      </c>
      <c r="L72">
        <v>7</v>
      </c>
      <c r="M72">
        <v>28</v>
      </c>
    </row>
    <row r="73" spans="1:13" ht="12.75">
      <c r="A73" s="1" t="s">
        <v>233</v>
      </c>
      <c r="B73" s="1">
        <v>7.34229746309089</v>
      </c>
      <c r="C73" s="1">
        <v>21.783565000000003</v>
      </c>
      <c r="D73" s="1">
        <v>22.390800000000002</v>
      </c>
      <c r="E73" s="1">
        <v>73420212.02034642</v>
      </c>
      <c r="F73" s="1">
        <v>40</v>
      </c>
      <c r="G73" s="3">
        <v>21.783565000000003</v>
      </c>
      <c r="H73" s="1">
        <v>7.34229746309089</v>
      </c>
      <c r="I73" s="1">
        <v>1.21447</v>
      </c>
      <c r="J73">
        <v>0.607235</v>
      </c>
      <c r="K73" s="1">
        <v>-0.039716021082349506</v>
      </c>
      <c r="L73">
        <v>2</v>
      </c>
      <c r="M73">
        <v>119</v>
      </c>
    </row>
    <row r="74" spans="1:13" ht="12.75">
      <c r="A74" s="1" t="s">
        <v>523</v>
      </c>
      <c r="B74" s="1">
        <v>47.7529604313084</v>
      </c>
      <c r="C74" s="1">
        <v>90.42732838999993</v>
      </c>
      <c r="D74" s="1">
        <v>90.94667838999993</v>
      </c>
      <c r="E74" s="1">
        <v>477520152.5575303</v>
      </c>
      <c r="F74" s="1">
        <v>160</v>
      </c>
      <c r="G74" s="3">
        <v>90.42732838999993</v>
      </c>
      <c r="H74" s="1">
        <v>47.7529604313084</v>
      </c>
      <c r="I74" s="1">
        <v>1.0387</v>
      </c>
      <c r="J74">
        <v>0.51935</v>
      </c>
      <c r="K74" s="1">
        <v>-0.34703956869159924</v>
      </c>
      <c r="L74">
        <v>8</v>
      </c>
      <c r="M74">
        <v>73</v>
      </c>
    </row>
    <row r="75" spans="1:13" ht="12.75">
      <c r="A75" s="1" t="s">
        <v>419</v>
      </c>
      <c r="B75" s="1">
        <v>28.7722248918789</v>
      </c>
      <c r="C75" s="1">
        <v>79.94607999999998</v>
      </c>
      <c r="D75" s="1">
        <v>80.19579999999998</v>
      </c>
      <c r="E75" s="1">
        <v>287720058.2537912</v>
      </c>
      <c r="F75" s="1">
        <v>105</v>
      </c>
      <c r="G75" s="3">
        <v>79.94607999999998</v>
      </c>
      <c r="H75" s="1">
        <v>28.7722248918789</v>
      </c>
      <c r="I75" s="1">
        <v>0.49944000000000005</v>
      </c>
      <c r="J75">
        <v>0.24972000000000003</v>
      </c>
      <c r="K75" s="1">
        <v>-0.12244910839510226</v>
      </c>
      <c r="L75">
        <v>11</v>
      </c>
      <c r="M75">
        <v>20</v>
      </c>
    </row>
    <row r="76" spans="1:13" ht="12.75">
      <c r="A76" s="1" t="s">
        <v>454</v>
      </c>
      <c r="B76" s="1">
        <v>29.7246681561309</v>
      </c>
      <c r="C76" s="1">
        <v>83.34276499999999</v>
      </c>
      <c r="D76" s="1">
        <v>83.49590999999998</v>
      </c>
      <c r="E76" s="1">
        <v>297240060.45978236</v>
      </c>
      <c r="F76" s="1">
        <v>110</v>
      </c>
      <c r="G76" s="3">
        <v>83.34276499999999</v>
      </c>
      <c r="H76" s="1">
        <v>29.7246681561309</v>
      </c>
      <c r="I76" s="1">
        <v>0.30629</v>
      </c>
      <c r="J76">
        <v>0.153145</v>
      </c>
      <c r="K76" s="1">
        <v>-0.2845654542106999</v>
      </c>
      <c r="L76">
        <v>9</v>
      </c>
      <c r="M76">
        <v>37</v>
      </c>
    </row>
    <row r="77" spans="1:13" ht="12.75">
      <c r="A77" s="1" t="s">
        <v>447</v>
      </c>
      <c r="B77" s="1">
        <v>12.6605497882478</v>
      </c>
      <c r="C77" s="1">
        <v>29.360895000000006</v>
      </c>
      <c r="D77" s="1">
        <v>30.729240000000008</v>
      </c>
      <c r="E77" s="1">
        <v>126600243.61230151</v>
      </c>
      <c r="F77" s="1">
        <v>60</v>
      </c>
      <c r="G77" s="3">
        <v>29.360895000000006</v>
      </c>
      <c r="H77" s="1">
        <v>12.6605497882478</v>
      </c>
      <c r="I77" s="1">
        <v>2.73669</v>
      </c>
      <c r="J77">
        <v>1.368345</v>
      </c>
      <c r="K77" s="1">
        <v>-0.5840022698635998</v>
      </c>
      <c r="L77">
        <v>8</v>
      </c>
      <c r="M77">
        <v>34</v>
      </c>
    </row>
    <row r="78" spans="1:13" ht="12.75">
      <c r="A78" s="1" t="s">
        <v>8</v>
      </c>
      <c r="B78" s="1">
        <v>43.9242182460191</v>
      </c>
      <c r="C78" s="1">
        <v>89.04445338999993</v>
      </c>
      <c r="D78" s="1">
        <v>89.48624838999993</v>
      </c>
      <c r="E78" s="1">
        <v>439240229.67713314</v>
      </c>
      <c r="F78" s="1">
        <v>154</v>
      </c>
      <c r="G78" s="3">
        <v>89.04445338999993</v>
      </c>
      <c r="H78" s="1">
        <v>43.9242182460191</v>
      </c>
      <c r="I78" s="1">
        <v>0.88359</v>
      </c>
      <c r="J78">
        <v>0.441795</v>
      </c>
      <c r="K78" s="1">
        <v>-0.47031300398089826</v>
      </c>
      <c r="L78">
        <v>2</v>
      </c>
      <c r="M78">
        <v>162</v>
      </c>
    </row>
    <row r="79" spans="1:13" ht="12.75">
      <c r="A79" s="1" t="s">
        <v>272</v>
      </c>
      <c r="B79" s="1">
        <v>25.9372895622896</v>
      </c>
      <c r="C79" s="1">
        <v>66.97856</v>
      </c>
      <c r="D79" s="1">
        <v>68.16656</v>
      </c>
      <c r="E79" s="1">
        <v>259370320.98584</v>
      </c>
      <c r="F79" s="1">
        <v>91</v>
      </c>
      <c r="G79" s="3">
        <v>66.97856</v>
      </c>
      <c r="H79" s="1">
        <v>25.9372895622896</v>
      </c>
      <c r="I79" s="1">
        <v>2.376</v>
      </c>
      <c r="J79">
        <v>1.188</v>
      </c>
      <c r="K79" s="1">
        <v>-0.005889854252323801</v>
      </c>
      <c r="L79">
        <v>3</v>
      </c>
      <c r="M79">
        <v>139</v>
      </c>
    </row>
    <row r="80" spans="1:13" ht="12.75">
      <c r="A80" s="1" t="s">
        <v>290</v>
      </c>
      <c r="B80" s="1">
        <v>30.0383034051376</v>
      </c>
      <c r="C80" s="1">
        <v>83.85593999999998</v>
      </c>
      <c r="D80" s="1">
        <v>84.14050999999998</v>
      </c>
      <c r="E80" s="1">
        <v>300380191.5923489</v>
      </c>
      <c r="F80" s="1">
        <v>113</v>
      </c>
      <c r="G80" s="3">
        <v>83.85593999999998</v>
      </c>
      <c r="H80" s="1">
        <v>30.0383034051376</v>
      </c>
      <c r="I80" s="1">
        <v>0.56914</v>
      </c>
      <c r="J80">
        <v>0.28457</v>
      </c>
      <c r="K80" s="1">
        <v>-0.12852199656439822</v>
      </c>
      <c r="L80">
        <v>2</v>
      </c>
      <c r="M80">
        <v>148</v>
      </c>
    </row>
    <row r="81" spans="1:13" ht="12.75">
      <c r="A81" s="1" t="s">
        <v>211</v>
      </c>
      <c r="B81" s="1">
        <v>0.900602080831661</v>
      </c>
      <c r="C81" s="1">
        <v>8.14116</v>
      </c>
      <c r="D81" s="1">
        <v>9.33203</v>
      </c>
      <c r="E81" s="1">
        <v>9000290.425485903</v>
      </c>
      <c r="F81" s="1">
        <v>13</v>
      </c>
      <c r="G81" s="3">
        <v>8.14116</v>
      </c>
      <c r="H81" s="1">
        <v>0.900602080831661</v>
      </c>
      <c r="I81" s="1">
        <v>2.38174</v>
      </c>
      <c r="J81">
        <v>1.19087</v>
      </c>
      <c r="K81" s="1">
        <v>-0.06645065727696398</v>
      </c>
      <c r="L81">
        <v>3</v>
      </c>
      <c r="M81">
        <v>108</v>
      </c>
    </row>
    <row r="82" spans="1:13" ht="12.75">
      <c r="A82" s="1" t="s">
        <v>386</v>
      </c>
      <c r="B82" s="1">
        <v>26.5233484112843</v>
      </c>
      <c r="C82" s="1">
        <v>73.295925</v>
      </c>
      <c r="D82" s="1">
        <v>77.90641</v>
      </c>
      <c r="E82" s="1">
        <v>265230710.26513922</v>
      </c>
      <c r="F82" s="1">
        <v>94</v>
      </c>
      <c r="G82" s="3">
        <v>73.295925</v>
      </c>
      <c r="H82" s="1">
        <v>26.5233484112843</v>
      </c>
      <c r="I82" s="1">
        <v>9.22097</v>
      </c>
      <c r="J82">
        <v>4.610485</v>
      </c>
      <c r="K82" s="1">
        <v>-0.478299035173702</v>
      </c>
      <c r="L82">
        <v>10</v>
      </c>
      <c r="M82">
        <v>4</v>
      </c>
    </row>
    <row r="83" spans="1:13" ht="12.75">
      <c r="A83" s="1" t="s">
        <v>245</v>
      </c>
      <c r="B83" s="1">
        <v>6.77795205019045</v>
      </c>
      <c r="C83" s="1">
        <v>19.386680000000002</v>
      </c>
      <c r="D83" s="1">
        <v>19.609830000000002</v>
      </c>
      <c r="E83" s="1">
        <v>67770159.1836197</v>
      </c>
      <c r="F83" s="1">
        <v>38</v>
      </c>
      <c r="G83" s="3">
        <v>19.386680000000002</v>
      </c>
      <c r="H83" s="1">
        <v>6.77795205019045</v>
      </c>
      <c r="I83" s="1">
        <v>0.44630000000000003</v>
      </c>
      <c r="J83">
        <v>0.22315000000000002</v>
      </c>
      <c r="K83" s="1">
        <v>-0.017451716167670384</v>
      </c>
      <c r="L83">
        <v>3</v>
      </c>
      <c r="M83">
        <v>125</v>
      </c>
    </row>
    <row r="84" spans="1:13" ht="12.75">
      <c r="A84" s="1" t="s">
        <v>547</v>
      </c>
      <c r="B84" s="1">
        <v>50.94921875</v>
      </c>
      <c r="C84" s="1">
        <v>110.11581838999993</v>
      </c>
      <c r="D84" s="1">
        <v>110.75581838999993</v>
      </c>
      <c r="E84" s="1">
        <v>509490183.0395098</v>
      </c>
      <c r="F84" s="1">
        <v>168</v>
      </c>
      <c r="G84" s="3">
        <v>110.11581838999993</v>
      </c>
      <c r="H84" s="1">
        <v>50.94921875</v>
      </c>
      <c r="I84" s="1">
        <v>1.28</v>
      </c>
      <c r="J84">
        <v>0.64</v>
      </c>
      <c r="K84" s="1">
        <v>-0.3142105581219994</v>
      </c>
      <c r="L84">
        <v>8</v>
      </c>
      <c r="M84">
        <v>85</v>
      </c>
    </row>
    <row r="85" spans="1:13" ht="12.75">
      <c r="A85" s="1" t="s">
        <v>209</v>
      </c>
      <c r="B85" s="1">
        <v>4.7532831208961</v>
      </c>
      <c r="C85" s="1">
        <v>18.72146</v>
      </c>
      <c r="D85" s="1">
        <v>18.92858</v>
      </c>
      <c r="E85" s="1">
        <v>47530138.728036344</v>
      </c>
      <c r="F85" s="1">
        <v>33</v>
      </c>
      <c r="G85" s="3">
        <v>18.72146</v>
      </c>
      <c r="H85" s="1">
        <v>4.7532831208961</v>
      </c>
      <c r="I85" s="1">
        <v>0.41424</v>
      </c>
      <c r="J85">
        <v>0.20712</v>
      </c>
      <c r="K85" s="1">
        <v>-0.47612250996939043</v>
      </c>
      <c r="L85">
        <v>6</v>
      </c>
      <c r="M85">
        <v>107</v>
      </c>
    </row>
    <row r="86" spans="1:13" ht="12.75">
      <c r="A86" s="1" t="s">
        <v>513</v>
      </c>
      <c r="B86" s="1">
        <v>56.1260699506831</v>
      </c>
      <c r="C86" s="1">
        <v>113.99393338999992</v>
      </c>
      <c r="D86" s="1">
        <v>114.43495838999992</v>
      </c>
      <c r="E86" s="1">
        <v>561260135.5591794</v>
      </c>
      <c r="F86" s="1">
        <v>175</v>
      </c>
      <c r="G86" s="3">
        <v>113.99393338999992</v>
      </c>
      <c r="H86" s="1">
        <v>56.1260699506831</v>
      </c>
      <c r="I86" s="1">
        <v>0.88205</v>
      </c>
      <c r="J86">
        <v>0.441025</v>
      </c>
      <c r="K86" s="1">
        <v>-1.826976302014799</v>
      </c>
      <c r="L86">
        <v>8</v>
      </c>
      <c r="M86">
        <v>68</v>
      </c>
    </row>
    <row r="87" spans="1:13" ht="12.75">
      <c r="A87" s="1" t="s">
        <v>286</v>
      </c>
      <c r="B87" s="1">
        <v>21.2582445459158</v>
      </c>
      <c r="C87" s="1">
        <v>52.124140000000004</v>
      </c>
      <c r="D87" s="1">
        <v>52.22269000000001</v>
      </c>
      <c r="E87" s="1">
        <v>212580161.09655264</v>
      </c>
      <c r="F87" s="1">
        <v>81</v>
      </c>
      <c r="G87" s="3">
        <v>52.124140000000004</v>
      </c>
      <c r="H87" s="1">
        <v>21.2582445459158</v>
      </c>
      <c r="I87" s="1">
        <v>0.1971</v>
      </c>
      <c r="J87">
        <v>0.09855</v>
      </c>
      <c r="K87" s="1">
        <v>-0.12219617526429971</v>
      </c>
      <c r="L87">
        <v>2</v>
      </c>
      <c r="M87">
        <v>146</v>
      </c>
    </row>
    <row r="88" spans="1:13" ht="12.75">
      <c r="A88" s="1" t="s">
        <v>274</v>
      </c>
      <c r="B88" s="1">
        <v>27.2727272727273</v>
      </c>
      <c r="C88" s="1">
        <v>78.19339</v>
      </c>
      <c r="D88" s="1">
        <v>78.26489</v>
      </c>
      <c r="E88" s="1">
        <v>272720150.9528515</v>
      </c>
      <c r="F88" s="1">
        <v>97</v>
      </c>
      <c r="G88" s="3">
        <v>78.19339</v>
      </c>
      <c r="H88" s="1">
        <v>27.2727272727273</v>
      </c>
      <c r="I88" s="1">
        <v>0.14300000000000002</v>
      </c>
      <c r="J88">
        <v>0.07150000000000001</v>
      </c>
      <c r="K88" s="1">
        <v>-0.5685314070653007</v>
      </c>
      <c r="L88">
        <v>4</v>
      </c>
      <c r="M88">
        <v>140</v>
      </c>
    </row>
    <row r="89" spans="1:13" ht="12.75">
      <c r="A89" s="1" t="s">
        <v>358</v>
      </c>
      <c r="B89" s="1">
        <v>1.82682854333859</v>
      </c>
      <c r="C89" s="1">
        <v>10.906345</v>
      </c>
      <c r="D89" s="1">
        <v>11.12503</v>
      </c>
      <c r="E89" s="1">
        <v>18260217.499640923</v>
      </c>
      <c r="F89" s="1">
        <v>16</v>
      </c>
      <c r="G89" s="3">
        <v>10.906345</v>
      </c>
      <c r="H89" s="1">
        <v>1.82682854333859</v>
      </c>
      <c r="I89" s="1">
        <v>0.43737000000000004</v>
      </c>
      <c r="J89">
        <v>0.21868500000000002</v>
      </c>
      <c r="K89" s="1">
        <v>-0.2449713615825102</v>
      </c>
      <c r="L89">
        <v>6</v>
      </c>
      <c r="M89">
        <v>184</v>
      </c>
    </row>
    <row r="90" spans="1:13" ht="12.75">
      <c r="A90" s="1" t="s">
        <v>497</v>
      </c>
      <c r="B90" s="1">
        <v>58.7186120833967</v>
      </c>
      <c r="C90" s="1">
        <v>116.39593338999993</v>
      </c>
      <c r="D90" s="1">
        <v>116.56020838999993</v>
      </c>
      <c r="E90" s="1">
        <v>587180084.1647507</v>
      </c>
      <c r="F90" s="1">
        <v>177</v>
      </c>
      <c r="G90" s="3">
        <v>116.39593338999993</v>
      </c>
      <c r="H90" s="1">
        <v>58.7186120833967</v>
      </c>
      <c r="I90" s="1">
        <v>0.32854999999999995</v>
      </c>
      <c r="J90">
        <v>0.16427499999999998</v>
      </c>
      <c r="K90" s="1">
        <v>-0.108470725563798</v>
      </c>
      <c r="L90">
        <v>5</v>
      </c>
      <c r="M90">
        <v>59</v>
      </c>
    </row>
    <row r="91" spans="1:13" ht="12.75">
      <c r="A91" s="1" t="s">
        <v>531</v>
      </c>
      <c r="B91" s="1">
        <v>0.69963576143537</v>
      </c>
      <c r="C91" s="1">
        <v>5.347475</v>
      </c>
      <c r="D91" s="1">
        <v>6.42232</v>
      </c>
      <c r="E91" s="1">
        <v>6990241.651995093</v>
      </c>
      <c r="F91" s="1">
        <v>11</v>
      </c>
      <c r="G91" s="3">
        <v>5.347475</v>
      </c>
      <c r="H91" s="1">
        <v>0.69963576143537</v>
      </c>
      <c r="I91" s="1">
        <v>2.14969</v>
      </c>
      <c r="J91">
        <v>1.074845</v>
      </c>
      <c r="K91" s="1">
        <v>-0.150791346165441</v>
      </c>
      <c r="L91">
        <v>6</v>
      </c>
      <c r="M91">
        <v>77</v>
      </c>
    </row>
    <row r="92" spans="1:13" ht="12.75">
      <c r="A92" s="1" t="s">
        <v>347</v>
      </c>
      <c r="B92" s="1">
        <v>2.0717999049211</v>
      </c>
      <c r="C92" s="1">
        <v>11.451075</v>
      </c>
      <c r="D92" s="1">
        <v>11.77712</v>
      </c>
      <c r="E92" s="1">
        <v>20710227.945768684</v>
      </c>
      <c r="F92" s="1">
        <v>17</v>
      </c>
      <c r="G92" s="3">
        <v>11.451075</v>
      </c>
      <c r="H92" s="1">
        <v>2.0717999049211</v>
      </c>
      <c r="I92" s="1">
        <v>0.6520900000000001</v>
      </c>
      <c r="J92">
        <v>0.32604500000000003</v>
      </c>
      <c r="K92" s="1">
        <v>-0.4366340922494296</v>
      </c>
      <c r="L92">
        <v>6</v>
      </c>
      <c r="M92">
        <v>178</v>
      </c>
    </row>
    <row r="93" spans="1:13" ht="12.75">
      <c r="A93" s="1" t="s">
        <v>10</v>
      </c>
      <c r="B93" s="1">
        <v>68.1837056722863</v>
      </c>
      <c r="C93" s="1">
        <v>129.5124433899999</v>
      </c>
      <c r="D93" s="1">
        <v>129.5726483899999</v>
      </c>
      <c r="E93" s="1">
        <v>681830190.2226074</v>
      </c>
      <c r="F93" s="1">
        <v>191</v>
      </c>
      <c r="G93" s="3">
        <v>129.5124433899999</v>
      </c>
      <c r="H93" s="1">
        <v>68.1837056722863</v>
      </c>
      <c r="I93" s="1">
        <v>0.12041</v>
      </c>
      <c r="J93">
        <v>0.060205</v>
      </c>
      <c r="K93" s="1">
        <v>-3.8311339481871016</v>
      </c>
      <c r="L93">
        <v>7</v>
      </c>
      <c r="M93">
        <v>181</v>
      </c>
    </row>
    <row r="94" spans="1:13" ht="12.75">
      <c r="A94" s="1" t="s">
        <v>515</v>
      </c>
      <c r="B94" s="1">
        <v>27.9934010593036</v>
      </c>
      <c r="C94" s="1">
        <v>79.28636499999999</v>
      </c>
      <c r="D94" s="1">
        <v>79.40129999999999</v>
      </c>
      <c r="E94" s="1">
        <v>279930086.6065173</v>
      </c>
      <c r="F94" s="1">
        <v>101</v>
      </c>
      <c r="G94" s="3">
        <v>79.28636499999999</v>
      </c>
      <c r="H94" s="1">
        <v>27.9934010593036</v>
      </c>
      <c r="I94" s="1">
        <v>0.22987</v>
      </c>
      <c r="J94">
        <v>0.114935</v>
      </c>
      <c r="K94" s="1">
        <v>-0.13159894069639932</v>
      </c>
      <c r="L94">
        <v>9</v>
      </c>
      <c r="M94">
        <v>69</v>
      </c>
    </row>
    <row r="95" spans="1:13" ht="12.75">
      <c r="A95" s="1" t="s">
        <v>47</v>
      </c>
      <c r="B95" s="1">
        <v>16.969441289137</v>
      </c>
      <c r="C95" s="1">
        <v>33.264592</v>
      </c>
      <c r="D95" s="1">
        <v>33.282592</v>
      </c>
      <c r="E95" s="1">
        <v>169690200.7573612</v>
      </c>
      <c r="F95" s="1">
        <v>71</v>
      </c>
      <c r="G95" s="3">
        <v>33.264592</v>
      </c>
      <c r="H95" s="1">
        <v>16.969441289137</v>
      </c>
      <c r="I95" s="1">
        <v>0.036000000000000004</v>
      </c>
      <c r="J95">
        <v>0.018000000000000002</v>
      </c>
      <c r="K95" s="1">
        <v>-0.5573774881883011</v>
      </c>
      <c r="L95">
        <v>7</v>
      </c>
      <c r="M95">
        <v>198</v>
      </c>
    </row>
    <row r="96" spans="1:13" ht="12.75">
      <c r="A96" s="1" t="s">
        <v>257</v>
      </c>
      <c r="B96" s="1">
        <v>27.8412586797926</v>
      </c>
      <c r="C96" s="1">
        <v>78.37866</v>
      </c>
      <c r="D96" s="1">
        <v>78.49243</v>
      </c>
      <c r="E96" s="1">
        <v>278410148.42805475</v>
      </c>
      <c r="F96" s="1">
        <v>98</v>
      </c>
      <c r="G96" s="3">
        <v>78.37866</v>
      </c>
      <c r="H96" s="1">
        <v>27.8412586797926</v>
      </c>
      <c r="I96" s="1">
        <v>0.22754000000000002</v>
      </c>
      <c r="J96">
        <v>0.11377000000000001</v>
      </c>
      <c r="K96" s="1">
        <v>-0.0463981098820021</v>
      </c>
      <c r="L96">
        <v>3</v>
      </c>
      <c r="M96">
        <v>131</v>
      </c>
    </row>
    <row r="97" spans="1:13" ht="12.75">
      <c r="A97" s="1" t="s">
        <v>384</v>
      </c>
      <c r="B97" s="1">
        <v>20.11624122984</v>
      </c>
      <c r="C97" s="1">
        <v>46.84963</v>
      </c>
      <c r="D97" s="1">
        <v>50.69078</v>
      </c>
      <c r="E97" s="1">
        <v>201160591.41322327</v>
      </c>
      <c r="F97" s="1">
        <v>76</v>
      </c>
      <c r="G97" s="3">
        <v>46.84963</v>
      </c>
      <c r="H97" s="1">
        <v>20.11624122984</v>
      </c>
      <c r="I97" s="1">
        <v>7.682300000000001</v>
      </c>
      <c r="J97">
        <v>3.8411500000000003</v>
      </c>
      <c r="K97" s="1">
        <v>-0.049181612956701315</v>
      </c>
      <c r="L97">
        <v>5</v>
      </c>
      <c r="M97">
        <v>3</v>
      </c>
    </row>
    <row r="98" spans="1:13" ht="12.75">
      <c r="A98" s="1" t="s">
        <v>292</v>
      </c>
      <c r="B98" s="1">
        <v>0.850427107600811</v>
      </c>
      <c r="C98" s="1">
        <v>6.686305</v>
      </c>
      <c r="D98" s="1">
        <v>6.95029</v>
      </c>
      <c r="E98" s="1">
        <v>8500189.438999971</v>
      </c>
      <c r="F98" s="1">
        <v>12</v>
      </c>
      <c r="G98" s="3">
        <v>6.686305</v>
      </c>
      <c r="H98" s="1">
        <v>0.850427107600811</v>
      </c>
      <c r="I98" s="1">
        <v>0.5279699999999999</v>
      </c>
      <c r="J98">
        <v>0.26398499999999997</v>
      </c>
      <c r="K98" s="1">
        <v>-0.05017497323085007</v>
      </c>
      <c r="L98">
        <v>6</v>
      </c>
      <c r="M98">
        <v>149</v>
      </c>
    </row>
    <row r="99" spans="1:13" ht="12.75">
      <c r="A99" s="1" t="s">
        <v>189</v>
      </c>
      <c r="B99" s="1">
        <v>30.017019959771</v>
      </c>
      <c r="C99" s="1">
        <v>83.53905499999998</v>
      </c>
      <c r="D99" s="1">
        <v>83.57136999999997</v>
      </c>
      <c r="E99" s="1">
        <v>300170100.9502293</v>
      </c>
      <c r="F99" s="1">
        <v>112</v>
      </c>
      <c r="G99" s="3">
        <v>83.53905499999998</v>
      </c>
      <c r="H99" s="1">
        <v>30.017019959771</v>
      </c>
      <c r="I99" s="1">
        <v>0.06463</v>
      </c>
      <c r="J99">
        <v>0.032315</v>
      </c>
      <c r="K99" s="1">
        <v>-0.021283445366599096</v>
      </c>
      <c r="L99">
        <v>4</v>
      </c>
      <c r="M99">
        <v>96</v>
      </c>
    </row>
    <row r="100" spans="1:13" ht="12.75">
      <c r="A100" s="1" t="s">
        <v>333</v>
      </c>
      <c r="B100" s="1">
        <v>39.0274075680088</v>
      </c>
      <c r="C100" s="1">
        <v>87.30607338999994</v>
      </c>
      <c r="D100" s="1">
        <v>87.69811838999993</v>
      </c>
      <c r="E100" s="1">
        <v>390270231.05609316</v>
      </c>
      <c r="F100" s="1">
        <v>149</v>
      </c>
      <c r="G100" s="3">
        <v>87.30607338999994</v>
      </c>
      <c r="H100" s="1">
        <v>39.0274075680088</v>
      </c>
      <c r="I100" s="1">
        <v>0.7840900000000001</v>
      </c>
      <c r="J100">
        <v>0.39204500000000003</v>
      </c>
      <c r="K100" s="1">
        <v>-1.038166202483005</v>
      </c>
      <c r="L100">
        <v>2</v>
      </c>
      <c r="M100">
        <v>171</v>
      </c>
    </row>
    <row r="101" spans="1:13" ht="12.75">
      <c r="A101" s="1" t="s">
        <v>207</v>
      </c>
      <c r="B101" s="1">
        <v>2.50843399717053</v>
      </c>
      <c r="C101" s="1">
        <v>11.86901</v>
      </c>
      <c r="D101" s="1">
        <v>11.960899999999999</v>
      </c>
      <c r="E101" s="1">
        <v>25080120.076328985</v>
      </c>
      <c r="F101" s="1">
        <v>18</v>
      </c>
      <c r="G101" s="3">
        <v>11.86901</v>
      </c>
      <c r="H101" s="1">
        <v>2.50843399717053</v>
      </c>
      <c r="I101" s="1">
        <v>0.18378</v>
      </c>
      <c r="J101">
        <v>0.09189</v>
      </c>
      <c r="K101" s="1">
        <v>-0.33651621620074</v>
      </c>
      <c r="L101">
        <v>6</v>
      </c>
      <c r="M101">
        <v>106</v>
      </c>
    </row>
    <row r="102" spans="1:13" ht="12.75">
      <c r="A102" s="1" t="s">
        <v>294</v>
      </c>
      <c r="B102" s="1">
        <v>20.1654228427967</v>
      </c>
      <c r="C102" s="1">
        <v>50.98155</v>
      </c>
      <c r="D102" s="1">
        <v>51.27232</v>
      </c>
      <c r="E102" s="1">
        <v>201650194.54210663</v>
      </c>
      <c r="F102" s="1">
        <v>77</v>
      </c>
      <c r="G102" s="3">
        <v>50.98155</v>
      </c>
      <c r="H102" s="1">
        <v>20.1654228427967</v>
      </c>
      <c r="I102" s="1">
        <v>0.5815400000000001</v>
      </c>
      <c r="J102">
        <v>0.29077000000000003</v>
      </c>
      <c r="K102" s="1">
        <v>-0.28912261174879816</v>
      </c>
      <c r="L102">
        <v>2</v>
      </c>
      <c r="M102">
        <v>150</v>
      </c>
    </row>
    <row r="103" spans="1:13" ht="12.75">
      <c r="A103" s="1" t="s">
        <v>113</v>
      </c>
      <c r="B103" s="1">
        <v>22.3805031446541</v>
      </c>
      <c r="C103" s="1">
        <v>56.03143000000001</v>
      </c>
      <c r="D103" s="1">
        <v>56.190430000000006</v>
      </c>
      <c r="E103" s="1">
        <v>223800187.3566907</v>
      </c>
      <c r="F103" s="1">
        <v>85</v>
      </c>
      <c r="G103" s="3">
        <v>56.03143000000001</v>
      </c>
      <c r="H103" s="1">
        <v>22.3805031446541</v>
      </c>
      <c r="I103" s="1">
        <v>0.318</v>
      </c>
      <c r="J103">
        <v>0.159</v>
      </c>
      <c r="K103" s="1">
        <v>-1.5741169121185408</v>
      </c>
      <c r="L103">
        <v>3</v>
      </c>
      <c r="M103">
        <v>163</v>
      </c>
    </row>
    <row r="104" spans="1:13" ht="12.75">
      <c r="A104" s="1" t="s">
        <v>389</v>
      </c>
      <c r="B104" s="1">
        <v>11.0684769775679</v>
      </c>
      <c r="C104" s="1">
        <v>26.686160000000008</v>
      </c>
      <c r="D104" s="1">
        <v>26.70310000000001</v>
      </c>
      <c r="E104" s="1">
        <v>110680007.59498326</v>
      </c>
      <c r="F104" s="1">
        <v>52</v>
      </c>
      <c r="G104" s="3">
        <v>26.686160000000008</v>
      </c>
      <c r="H104" s="1">
        <v>11.0684769775679</v>
      </c>
      <c r="I104" s="1">
        <v>0.03388</v>
      </c>
      <c r="J104">
        <v>0.01694</v>
      </c>
      <c r="K104" s="1">
        <v>-0.042634133543199226</v>
      </c>
      <c r="L104">
        <v>11</v>
      </c>
      <c r="M104">
        <v>5</v>
      </c>
    </row>
    <row r="105" spans="1:13" ht="12.75">
      <c r="A105" s="1" t="s">
        <v>276</v>
      </c>
      <c r="B105" s="1">
        <v>51.263429308122</v>
      </c>
      <c r="C105" s="1">
        <v>110.98851838999992</v>
      </c>
      <c r="D105" s="1">
        <v>111.22121838999992</v>
      </c>
      <c r="E105" s="1">
        <v>512630176.646553</v>
      </c>
      <c r="F105" s="1">
        <v>169</v>
      </c>
      <c r="G105" s="3">
        <v>110.98851838999992</v>
      </c>
      <c r="H105" s="1">
        <v>51.263429308122</v>
      </c>
      <c r="I105" s="1">
        <v>0.4654</v>
      </c>
      <c r="J105">
        <v>0.2327</v>
      </c>
      <c r="K105" s="1">
        <v>-1.080879109488798</v>
      </c>
      <c r="L105">
        <v>3</v>
      </c>
      <c r="M105">
        <v>141</v>
      </c>
    </row>
    <row r="106" spans="1:13" ht="12.75">
      <c r="A106" s="1" t="s">
        <v>465</v>
      </c>
      <c r="B106" s="1">
        <v>20.7478632478633</v>
      </c>
      <c r="C106" s="1">
        <v>51.64716</v>
      </c>
      <c r="D106" s="1">
        <v>52.02156</v>
      </c>
      <c r="E106" s="1">
        <v>207470100.35311317</v>
      </c>
      <c r="F106" s="1">
        <v>79</v>
      </c>
      <c r="G106" s="3">
        <v>51.64716</v>
      </c>
      <c r="H106" s="1">
        <v>20.7478632478633</v>
      </c>
      <c r="I106" s="1">
        <v>0.7487999999999999</v>
      </c>
      <c r="J106">
        <v>0.37439999999999996</v>
      </c>
      <c r="K106" s="1">
        <v>-0.34394816652880067</v>
      </c>
      <c r="L106">
        <v>8</v>
      </c>
      <c r="M106">
        <v>43</v>
      </c>
    </row>
    <row r="107" spans="1:13" ht="12.75">
      <c r="A107" s="1" t="s">
        <v>533</v>
      </c>
      <c r="B107" s="1">
        <v>4.49975923250732</v>
      </c>
      <c r="C107" s="1">
        <v>16.16406</v>
      </c>
      <c r="D107" s="1">
        <v>17.51391</v>
      </c>
      <c r="E107" s="1">
        <v>44990284.779112875</v>
      </c>
      <c r="F107" s="1">
        <v>30</v>
      </c>
      <c r="G107" s="3">
        <v>16.16406</v>
      </c>
      <c r="H107" s="1">
        <v>4.49975923250732</v>
      </c>
      <c r="I107" s="1">
        <v>2.6997000000000004</v>
      </c>
      <c r="J107">
        <v>1.3498500000000002</v>
      </c>
      <c r="K107" s="1">
        <v>-0.09324076749267984</v>
      </c>
      <c r="L107">
        <v>6</v>
      </c>
      <c r="M107">
        <v>78</v>
      </c>
    </row>
    <row r="108" spans="1:13" ht="12.75">
      <c r="A108" s="1" t="s">
        <v>255</v>
      </c>
      <c r="B108" s="1">
        <v>52.8835259460684</v>
      </c>
      <c r="C108" s="1">
        <v>111.96702838999992</v>
      </c>
      <c r="D108" s="1">
        <v>112.05528838999993</v>
      </c>
      <c r="E108" s="1">
        <v>528830143.5202611</v>
      </c>
      <c r="F108" s="1">
        <v>171</v>
      </c>
      <c r="G108" s="3">
        <v>111.96702838999992</v>
      </c>
      <c r="H108" s="1">
        <v>52.8835259460684</v>
      </c>
      <c r="I108" s="1">
        <v>0.17652</v>
      </c>
      <c r="J108">
        <v>0.08826</v>
      </c>
      <c r="K108" s="1">
        <v>-1.5402175547980974</v>
      </c>
      <c r="L108">
        <v>5</v>
      </c>
      <c r="M108">
        <v>130</v>
      </c>
    </row>
    <row r="109" spans="1:13" ht="12.75">
      <c r="A109" s="1" t="s">
        <v>324</v>
      </c>
      <c r="B109" s="1">
        <v>55.952514638646</v>
      </c>
      <c r="C109" s="1">
        <v>112.92955838999993</v>
      </c>
      <c r="D109" s="1">
        <v>113.55290838999993</v>
      </c>
      <c r="E109" s="1">
        <v>559520261.4889506</v>
      </c>
      <c r="F109" s="1">
        <v>174</v>
      </c>
      <c r="G109" s="3">
        <v>112.92955838999993</v>
      </c>
      <c r="H109" s="1">
        <v>55.952514638646</v>
      </c>
      <c r="I109" s="1">
        <v>1.2467</v>
      </c>
      <c r="J109">
        <v>0.62335</v>
      </c>
      <c r="K109" s="1">
        <v>-0.17355531203710228</v>
      </c>
      <c r="L109">
        <v>1</v>
      </c>
      <c r="M109">
        <v>166</v>
      </c>
    </row>
    <row r="110" spans="1:13" ht="12.75">
      <c r="A110" s="1" t="s">
        <v>197</v>
      </c>
      <c r="B110" s="1">
        <v>38.1339401820546</v>
      </c>
      <c r="C110" s="1">
        <v>86.64938838999993</v>
      </c>
      <c r="D110" s="1">
        <v>86.78780838999992</v>
      </c>
      <c r="E110" s="1">
        <v>381330121.2041077</v>
      </c>
      <c r="F110" s="1">
        <v>145</v>
      </c>
      <c r="G110" s="3">
        <v>86.64938838999993</v>
      </c>
      <c r="H110" s="1">
        <v>38.1339401820546</v>
      </c>
      <c r="I110" s="1">
        <v>0.27684000000000003</v>
      </c>
      <c r="J110">
        <v>0.13842000000000002</v>
      </c>
      <c r="K110" s="1">
        <v>-0.22222420150699662</v>
      </c>
      <c r="L110">
        <v>8</v>
      </c>
      <c r="M110">
        <v>100</v>
      </c>
    </row>
    <row r="111" spans="1:13" ht="12.75">
      <c r="A111" s="1" t="s">
        <v>288</v>
      </c>
      <c r="B111" s="1">
        <v>49.218043169187</v>
      </c>
      <c r="C111" s="1">
        <v>92.38876338999992</v>
      </c>
      <c r="D111" s="1">
        <v>92.58218838999993</v>
      </c>
      <c r="E111" s="1">
        <v>492180176.63014406</v>
      </c>
      <c r="F111" s="1">
        <v>165</v>
      </c>
      <c r="G111" s="3">
        <v>92.38876338999992</v>
      </c>
      <c r="H111" s="1">
        <v>49.218043169187</v>
      </c>
      <c r="I111" s="1">
        <v>0.38685</v>
      </c>
      <c r="J111">
        <v>0.193425</v>
      </c>
      <c r="K111" s="1">
        <v>-1.1944860666836021</v>
      </c>
      <c r="L111">
        <v>2</v>
      </c>
      <c r="M111">
        <v>147</v>
      </c>
    </row>
    <row r="112" spans="1:13" ht="12.75">
      <c r="A112" s="1" t="s">
        <v>341</v>
      </c>
      <c r="B112" s="1">
        <v>25.9100877192982</v>
      </c>
      <c r="C112" s="1">
        <v>65.65376</v>
      </c>
      <c r="D112" s="1">
        <v>65.79056</v>
      </c>
      <c r="E112" s="1">
        <v>259100195.95594522</v>
      </c>
      <c r="F112" s="1">
        <v>90</v>
      </c>
      <c r="G112" s="3">
        <v>65.65376</v>
      </c>
      <c r="H112" s="1">
        <v>25.9100877192982</v>
      </c>
      <c r="I112" s="1">
        <v>0.2736</v>
      </c>
      <c r="J112">
        <v>0.1368</v>
      </c>
      <c r="K112" s="1">
        <v>-0.02720184299139916</v>
      </c>
      <c r="L112">
        <v>3</v>
      </c>
      <c r="M112">
        <v>175</v>
      </c>
    </row>
    <row r="113" spans="1:13" ht="12.75">
      <c r="A113" s="1" t="s">
        <v>339</v>
      </c>
      <c r="B113" s="1">
        <v>10.8065137396635</v>
      </c>
      <c r="C113" s="1">
        <v>26.05912500000001</v>
      </c>
      <c r="D113" s="1">
        <v>26.66922000000001</v>
      </c>
      <c r="E113" s="1">
        <v>108060267.45846047</v>
      </c>
      <c r="F113" s="1">
        <v>51</v>
      </c>
      <c r="G113" s="3">
        <v>26.05912500000001</v>
      </c>
      <c r="H113" s="1">
        <v>10.8065137396635</v>
      </c>
      <c r="I113" s="1">
        <v>1.22019</v>
      </c>
      <c r="J113">
        <v>0.610095</v>
      </c>
      <c r="K113" s="1">
        <v>-0.2619632379044017</v>
      </c>
      <c r="L113">
        <v>3</v>
      </c>
      <c r="M113">
        <v>174</v>
      </c>
    </row>
    <row r="114" spans="1:13" ht="12.75">
      <c r="A114" s="1" t="s">
        <v>237</v>
      </c>
      <c r="B114" s="1">
        <v>26.2842386793323</v>
      </c>
      <c r="C114" s="1">
        <v>68.631225</v>
      </c>
      <c r="D114" s="1">
        <v>68.68544</v>
      </c>
      <c r="E114" s="1">
        <v>262840129.30501878</v>
      </c>
      <c r="F114" s="1">
        <v>93</v>
      </c>
      <c r="G114" s="3">
        <v>68.631225</v>
      </c>
      <c r="H114" s="1">
        <v>26.2842386793323</v>
      </c>
      <c r="I114" s="1">
        <v>0.10843</v>
      </c>
      <c r="J114">
        <v>0.054215</v>
      </c>
      <c r="K114" s="1">
        <v>-0.23910973195199858</v>
      </c>
      <c r="L114">
        <v>8</v>
      </c>
      <c r="M114">
        <v>121</v>
      </c>
    </row>
    <row r="115" spans="1:13" ht="12.75">
      <c r="A115" s="1" t="s">
        <v>322</v>
      </c>
      <c r="B115" s="1">
        <v>27.2321428571429</v>
      </c>
      <c r="C115" s="1">
        <v>78.07485</v>
      </c>
      <c r="D115" s="1">
        <v>78.12189</v>
      </c>
      <c r="E115" s="1">
        <v>272320172.20590395</v>
      </c>
      <c r="F115" s="1">
        <v>96</v>
      </c>
      <c r="G115" s="3">
        <v>78.07485</v>
      </c>
      <c r="H115" s="1">
        <v>27.2321428571429</v>
      </c>
      <c r="I115" s="1">
        <v>0.09408</v>
      </c>
      <c r="J115">
        <v>0.04704</v>
      </c>
      <c r="K115" s="1">
        <v>-0.04058441558439796</v>
      </c>
      <c r="L115">
        <v>2</v>
      </c>
      <c r="M115">
        <v>165</v>
      </c>
    </row>
    <row r="116" spans="1:13" ht="12.75">
      <c r="A116" s="1" t="s">
        <v>343</v>
      </c>
      <c r="B116" s="1">
        <v>1.04839346332991</v>
      </c>
      <c r="C116" s="1">
        <v>10.05431</v>
      </c>
      <c r="D116" s="1">
        <v>10.68766</v>
      </c>
      <c r="E116" s="1">
        <v>10480273.02081797</v>
      </c>
      <c r="F116" s="1">
        <v>15</v>
      </c>
      <c r="G116" s="3">
        <v>10.05431</v>
      </c>
      <c r="H116" s="1">
        <v>1.04839346332991</v>
      </c>
      <c r="I116" s="1">
        <v>1.2667</v>
      </c>
      <c r="J116">
        <v>0.63335</v>
      </c>
      <c r="K116" s="1">
        <v>-0.7784350800086801</v>
      </c>
      <c r="L116">
        <v>3</v>
      </c>
      <c r="M116">
        <v>176</v>
      </c>
    </row>
    <row r="117" spans="1:13" ht="12.75">
      <c r="A117" s="1" t="s">
        <v>483</v>
      </c>
      <c r="B117" s="1">
        <v>21.3804407211801</v>
      </c>
      <c r="C117" s="1">
        <v>52.27760000000001</v>
      </c>
      <c r="D117" s="1">
        <v>52.332510000000006</v>
      </c>
      <c r="E117" s="1">
        <v>213800060.4114836</v>
      </c>
      <c r="F117" s="1">
        <v>82</v>
      </c>
      <c r="G117" s="3">
        <v>52.27760000000001</v>
      </c>
      <c r="H117" s="1">
        <v>21.3804407211801</v>
      </c>
      <c r="I117" s="1">
        <v>0.10981999999999999</v>
      </c>
      <c r="J117">
        <v>0.054909999999999994</v>
      </c>
      <c r="K117" s="1">
        <v>-0.18326694634199825</v>
      </c>
      <c r="L117">
        <v>8</v>
      </c>
      <c r="M117">
        <v>52</v>
      </c>
    </row>
    <row r="118" spans="1:13" ht="12.75">
      <c r="A118" s="1" t="s">
        <v>427</v>
      </c>
      <c r="B118" s="1">
        <v>27.9208688906129</v>
      </c>
      <c r="C118" s="1">
        <v>79.10698</v>
      </c>
      <c r="D118" s="1">
        <v>79.17142999999999</v>
      </c>
      <c r="E118" s="1">
        <v>279200033.87288505</v>
      </c>
      <c r="F118" s="1">
        <v>100</v>
      </c>
      <c r="G118" s="3">
        <v>79.10698</v>
      </c>
      <c r="H118" s="1">
        <v>27.9208688906129</v>
      </c>
      <c r="I118" s="1">
        <v>0.12890000000000001</v>
      </c>
      <c r="J118">
        <v>0.06445000000000001</v>
      </c>
      <c r="K118" s="1">
        <v>-0.07253216869069945</v>
      </c>
      <c r="L118">
        <v>11</v>
      </c>
      <c r="M118">
        <v>24</v>
      </c>
    </row>
    <row r="119" spans="1:13" ht="12.75">
      <c r="A119" s="1" t="s">
        <v>320</v>
      </c>
      <c r="B119" s="1">
        <v>42.0317733625688</v>
      </c>
      <c r="C119" s="1">
        <v>88.16131338999993</v>
      </c>
      <c r="D119" s="1">
        <v>88.53300838999994</v>
      </c>
      <c r="E119" s="1">
        <v>420310220.93874305</v>
      </c>
      <c r="F119" s="1">
        <v>151</v>
      </c>
      <c r="G119" s="3">
        <v>88.16131338999993</v>
      </c>
      <c r="H119" s="1">
        <v>42.0317733625688</v>
      </c>
      <c r="I119" s="1">
        <v>0.74339</v>
      </c>
      <c r="J119">
        <v>0.371695</v>
      </c>
      <c r="K119" s="1">
        <v>-0.967219298245702</v>
      </c>
      <c r="L119">
        <v>1</v>
      </c>
      <c r="M119">
        <v>164</v>
      </c>
    </row>
    <row r="120" spans="1:13" ht="12.75">
      <c r="A120" s="1" t="s">
        <v>71</v>
      </c>
      <c r="B120" s="1">
        <v>11.3586530931872</v>
      </c>
      <c r="C120" s="1">
        <v>27.020460000000007</v>
      </c>
      <c r="D120" s="1">
        <v>27.071460000000005</v>
      </c>
      <c r="E120" s="1">
        <v>113580203.81252344</v>
      </c>
      <c r="F120" s="1">
        <v>55</v>
      </c>
      <c r="G120" s="3">
        <v>27.020460000000007</v>
      </c>
      <c r="H120" s="1">
        <v>11.3586530931872</v>
      </c>
      <c r="I120" s="1">
        <v>0.102</v>
      </c>
      <c r="J120">
        <v>0.051</v>
      </c>
      <c r="K120" s="1">
        <v>-0.24048340631459908</v>
      </c>
      <c r="L120">
        <v>9</v>
      </c>
      <c r="M120">
        <v>196</v>
      </c>
    </row>
    <row r="121" spans="1:13" ht="12.75">
      <c r="A121" s="1" t="s">
        <v>391</v>
      </c>
      <c r="B121" s="1">
        <v>35.28289909861618</v>
      </c>
      <c r="C121" s="1">
        <v>85.70427999999995</v>
      </c>
      <c r="D121" s="1">
        <v>85.72068999999995</v>
      </c>
      <c r="E121" s="1">
        <v>352820008.5137943</v>
      </c>
      <c r="F121" s="1">
        <v>133</v>
      </c>
      <c r="G121" s="3">
        <v>85.70427999999995</v>
      </c>
      <c r="H121" s="1">
        <v>35.28289909861618</v>
      </c>
      <c r="I121" s="1">
        <v>0.03282</v>
      </c>
      <c r="J121">
        <v>0.01641</v>
      </c>
      <c r="K121" s="1">
        <v>0</v>
      </c>
      <c r="L121">
        <v>11</v>
      </c>
      <c r="M121">
        <v>6</v>
      </c>
    </row>
    <row r="122" spans="1:13" ht="12.75">
      <c r="A122" s="1" t="s">
        <v>443</v>
      </c>
      <c r="B122" s="1">
        <v>34.0579710144928</v>
      </c>
      <c r="C122" s="1">
        <v>85.63435999999996</v>
      </c>
      <c r="D122" s="1">
        <v>85.67299999999996</v>
      </c>
      <c r="E122" s="1">
        <v>340570037.91913545</v>
      </c>
      <c r="F122" s="1">
        <v>131</v>
      </c>
      <c r="G122" s="3">
        <v>85.63435999999996</v>
      </c>
      <c r="H122" s="1">
        <v>34.0579710144928</v>
      </c>
      <c r="I122" s="1">
        <v>0.07728</v>
      </c>
      <c r="J122">
        <v>0.03864</v>
      </c>
      <c r="K122" s="1">
        <v>-0.03752326930010241</v>
      </c>
      <c r="L122">
        <v>9</v>
      </c>
      <c r="M122">
        <v>32</v>
      </c>
    </row>
    <row r="123" spans="1:13" ht="12.75">
      <c r="A123" s="1" t="s">
        <v>431</v>
      </c>
      <c r="B123" s="1">
        <v>40.0655737704918</v>
      </c>
      <c r="C123" s="1">
        <v>87.74386838999993</v>
      </c>
      <c r="D123" s="1">
        <v>87.78961838999993</v>
      </c>
      <c r="E123" s="1">
        <v>400650033.0082931</v>
      </c>
      <c r="F123" s="1">
        <v>150</v>
      </c>
      <c r="G123" s="3">
        <v>87.74386838999993</v>
      </c>
      <c r="H123" s="1">
        <v>40.0655737704918</v>
      </c>
      <c r="I123" s="1">
        <v>0.0915</v>
      </c>
      <c r="J123">
        <v>0.04575</v>
      </c>
      <c r="K123" s="1">
        <v>-1.9661995920769968</v>
      </c>
      <c r="L123">
        <v>11</v>
      </c>
      <c r="M123">
        <v>26</v>
      </c>
    </row>
    <row r="124" spans="1:13" ht="12.75">
      <c r="A124" s="1" t="s">
        <v>502</v>
      </c>
      <c r="B124" s="1">
        <v>45.3152111046848</v>
      </c>
      <c r="C124" s="1">
        <v>89.65945838999993</v>
      </c>
      <c r="D124" s="1">
        <v>89.76319838999993</v>
      </c>
      <c r="E124" s="1">
        <v>453150077.8915917</v>
      </c>
      <c r="F124" s="1">
        <v>157</v>
      </c>
      <c r="G124" s="3">
        <v>89.65945838999993</v>
      </c>
      <c r="H124" s="1">
        <v>45.3152111046848</v>
      </c>
      <c r="I124" s="1">
        <v>0.20748</v>
      </c>
      <c r="J124">
        <v>0.10374</v>
      </c>
      <c r="K124" s="1">
        <v>-1.6568667389027993</v>
      </c>
      <c r="L124">
        <v>9</v>
      </c>
      <c r="M124">
        <v>62</v>
      </c>
    </row>
    <row r="125" spans="1:13" ht="12.75">
      <c r="A125" s="1" t="s">
        <v>456</v>
      </c>
      <c r="B125" s="1">
        <v>19.9761155140593</v>
      </c>
      <c r="C125" s="1">
        <v>42.96243</v>
      </c>
      <c r="D125" s="1">
        <v>43.00848</v>
      </c>
      <c r="E125" s="1">
        <v>199760045.0542491</v>
      </c>
      <c r="F125" s="1">
        <v>75</v>
      </c>
      <c r="G125" s="3">
        <v>42.96243</v>
      </c>
      <c r="H125" s="1">
        <v>19.9761155140593</v>
      </c>
      <c r="I125" s="1">
        <v>0.09210000000000002</v>
      </c>
      <c r="J125">
        <v>0.04605000000000001</v>
      </c>
      <c r="K125" s="1">
        <v>-0.14012571578070165</v>
      </c>
      <c r="L125">
        <v>9</v>
      </c>
      <c r="M125">
        <v>38</v>
      </c>
    </row>
    <row r="126" spans="1:13" ht="12.75">
      <c r="A126" s="1" t="s">
        <v>308</v>
      </c>
      <c r="B126" s="1">
        <v>32.2287435724303</v>
      </c>
      <c r="C126" s="1">
        <v>85.08798499999996</v>
      </c>
      <c r="D126" s="1">
        <v>85.18424999999996</v>
      </c>
      <c r="E126" s="1">
        <v>322280171.74652094</v>
      </c>
      <c r="F126" s="1">
        <v>126</v>
      </c>
      <c r="G126" s="3">
        <v>85.08798499999996</v>
      </c>
      <c r="H126" s="1">
        <v>32.2287435724303</v>
      </c>
      <c r="I126" s="1">
        <v>0.19253</v>
      </c>
      <c r="J126">
        <v>0.096265</v>
      </c>
      <c r="K126" s="1">
        <v>-0.5039371074160783</v>
      </c>
      <c r="L126">
        <v>3</v>
      </c>
      <c r="M126">
        <v>157</v>
      </c>
    </row>
    <row r="127" spans="1:13" ht="12.75">
      <c r="A127" s="1" t="s">
        <v>560</v>
      </c>
      <c r="B127" s="1">
        <v>3.2826982492276</v>
      </c>
      <c r="C127" s="1">
        <v>12.97829</v>
      </c>
      <c r="D127" s="1">
        <v>13.05597</v>
      </c>
      <c r="E127" s="1">
        <v>32820103.8995455</v>
      </c>
      <c r="F127" s="1">
        <v>23</v>
      </c>
      <c r="G127" s="3">
        <v>12.97829</v>
      </c>
      <c r="H127" s="1">
        <v>3.2826982492276</v>
      </c>
      <c r="I127" s="1">
        <v>0.15536</v>
      </c>
      <c r="J127">
        <v>0.07768</v>
      </c>
      <c r="K127" s="1">
        <v>-0.050635084105730144</v>
      </c>
      <c r="L127">
        <v>3</v>
      </c>
      <c r="M127">
        <v>92</v>
      </c>
    </row>
    <row r="128" spans="1:13" ht="12.75">
      <c r="A128" s="1" t="s">
        <v>45</v>
      </c>
      <c r="B128" s="1">
        <v>11.9791500621672</v>
      </c>
      <c r="C128" s="1">
        <v>27.626010000000008</v>
      </c>
      <c r="D128" s="1">
        <v>27.939680000000006</v>
      </c>
      <c r="E128" s="1">
        <v>119790245.05008285</v>
      </c>
      <c r="F128" s="1">
        <v>57</v>
      </c>
      <c r="G128" s="3">
        <v>27.626010000000008</v>
      </c>
      <c r="H128" s="1">
        <v>11.9791500621672</v>
      </c>
      <c r="I128" s="1">
        <v>0.62734</v>
      </c>
      <c r="J128">
        <v>0.31367</v>
      </c>
      <c r="K128" s="1">
        <v>-0.46511422644240064</v>
      </c>
      <c r="L128">
        <v>2</v>
      </c>
      <c r="M128">
        <v>197</v>
      </c>
    </row>
    <row r="129" spans="1:13" ht="12.75">
      <c r="A129" s="1" t="s">
        <v>382</v>
      </c>
      <c r="B129" s="1">
        <v>65.9200233224819</v>
      </c>
      <c r="C129" s="1">
        <v>128.4286183899999</v>
      </c>
      <c r="D129" s="1">
        <v>128.63442838999993</v>
      </c>
      <c r="E129" s="1">
        <v>659200033.5273618</v>
      </c>
      <c r="F129" s="1">
        <v>187</v>
      </c>
      <c r="G129" s="3">
        <v>128.4286183899999</v>
      </c>
      <c r="H129" s="1">
        <v>65.9200233224819</v>
      </c>
      <c r="I129" s="1">
        <v>0.41162</v>
      </c>
      <c r="J129">
        <v>0.20581</v>
      </c>
      <c r="K129" s="1">
        <v>-0.1458202989173003</v>
      </c>
      <c r="L129">
        <v>11</v>
      </c>
      <c r="M129">
        <v>2</v>
      </c>
    </row>
    <row r="130" spans="1:13" ht="12.75">
      <c r="A130" s="1" t="s">
        <v>223</v>
      </c>
      <c r="B130" s="1">
        <v>48.9385639720393</v>
      </c>
      <c r="C130" s="1">
        <v>91.65314838999993</v>
      </c>
      <c r="D130" s="1">
        <v>92.19533838999993</v>
      </c>
      <c r="E130" s="1">
        <v>489380197.05631524</v>
      </c>
      <c r="F130" s="1">
        <v>164</v>
      </c>
      <c r="G130" s="3">
        <v>91.65314838999993</v>
      </c>
      <c r="H130" s="1">
        <v>48.9385639720393</v>
      </c>
      <c r="I130" s="1">
        <v>1.0843800000000001</v>
      </c>
      <c r="J130">
        <v>0.5421900000000001</v>
      </c>
      <c r="K130" s="1">
        <v>-0.2794791971477011</v>
      </c>
      <c r="L130">
        <v>8</v>
      </c>
      <c r="M130">
        <v>114</v>
      </c>
    </row>
    <row r="131" spans="1:13" ht="12.75">
      <c r="A131" s="1" t="s">
        <v>193</v>
      </c>
      <c r="B131" s="1">
        <v>28.4415047540306</v>
      </c>
      <c r="C131" s="1">
        <v>79.67216999999998</v>
      </c>
      <c r="D131" s="1">
        <v>79.69635999999998</v>
      </c>
      <c r="E131" s="1">
        <v>284410101.7055871</v>
      </c>
      <c r="F131" s="1">
        <v>104</v>
      </c>
      <c r="G131" s="3">
        <v>79.67216999999998</v>
      </c>
      <c r="H131" s="1">
        <v>28.4415047540306</v>
      </c>
      <c r="I131" s="1">
        <v>0.04838</v>
      </c>
      <c r="J131">
        <v>0.02419</v>
      </c>
      <c r="K131" s="1">
        <v>-0.33072013784829934</v>
      </c>
      <c r="L131">
        <v>8</v>
      </c>
      <c r="M131">
        <v>98</v>
      </c>
    </row>
    <row r="132" spans="1:13" ht="12.75">
      <c r="A132" s="1" t="s">
        <v>314</v>
      </c>
      <c r="B132" s="1">
        <v>28.1987628194693</v>
      </c>
      <c r="C132" s="1">
        <v>79.52511999999999</v>
      </c>
      <c r="D132" s="1">
        <v>79.64797999999999</v>
      </c>
      <c r="E132" s="1">
        <v>281980178.8205221</v>
      </c>
      <c r="F132" s="1">
        <v>103</v>
      </c>
      <c r="G132" s="3">
        <v>79.52511999999999</v>
      </c>
      <c r="H132" s="1">
        <v>28.1987628194693</v>
      </c>
      <c r="I132" s="1">
        <v>0.24572</v>
      </c>
      <c r="J132">
        <v>0.12286</v>
      </c>
      <c r="K132" s="1">
        <v>-0.24274193456129822</v>
      </c>
      <c r="L132">
        <v>3</v>
      </c>
      <c r="M132">
        <v>160</v>
      </c>
    </row>
    <row r="133" spans="1:13" ht="12.75">
      <c r="A133" s="1" t="s">
        <v>558</v>
      </c>
      <c r="B133" s="1">
        <v>13.2445520581114</v>
      </c>
      <c r="C133" s="1">
        <v>30.770540000000008</v>
      </c>
      <c r="D133" s="1">
        <v>30.811840000000007</v>
      </c>
      <c r="E133" s="1">
        <v>132440097.32661211</v>
      </c>
      <c r="F133" s="1">
        <v>61</v>
      </c>
      <c r="G133" s="3">
        <v>30.770540000000008</v>
      </c>
      <c r="H133" s="1">
        <v>13.2445520581114</v>
      </c>
      <c r="I133" s="1">
        <v>0.08259999999999999</v>
      </c>
      <c r="J133">
        <v>0.041299999999999996</v>
      </c>
      <c r="K133" s="1">
        <v>-0.04105271301239988</v>
      </c>
      <c r="L133">
        <v>6</v>
      </c>
      <c r="M133">
        <v>91</v>
      </c>
    </row>
    <row r="134" spans="1:13" ht="12.75">
      <c r="A134" s="1" t="s">
        <v>326</v>
      </c>
      <c r="B134" s="1">
        <v>10.079415501906</v>
      </c>
      <c r="C134" s="1">
        <v>24.64683000000001</v>
      </c>
      <c r="D134" s="1">
        <v>25.27643000000001</v>
      </c>
      <c r="E134" s="1">
        <v>100790263.44636771</v>
      </c>
      <c r="F134" s="1">
        <v>48</v>
      </c>
      <c r="G134" s="3">
        <v>24.64683000000001</v>
      </c>
      <c r="H134" s="1">
        <v>10.079415501906</v>
      </c>
      <c r="I134" s="1">
        <v>1.2592</v>
      </c>
      <c r="J134">
        <v>0.6296</v>
      </c>
      <c r="K134" s="1">
        <v>-0.16872154964199915</v>
      </c>
      <c r="L134">
        <v>3</v>
      </c>
      <c r="M134">
        <v>167</v>
      </c>
    </row>
    <row r="135" spans="1:13" ht="12.75">
      <c r="A135" s="1" t="s">
        <v>312</v>
      </c>
      <c r="B135" s="1">
        <v>12.4442642886096</v>
      </c>
      <c r="C135" s="1">
        <v>27.952015000000006</v>
      </c>
      <c r="D135" s="1">
        <v>27.964350000000007</v>
      </c>
      <c r="E135" s="1">
        <v>124440160.88955837</v>
      </c>
      <c r="F135" s="1">
        <v>58</v>
      </c>
      <c r="G135" s="3">
        <v>27.952015000000006</v>
      </c>
      <c r="H135" s="1">
        <v>12.4442642886096</v>
      </c>
      <c r="I135" s="1">
        <v>0.02467</v>
      </c>
      <c r="J135">
        <v>0.012335</v>
      </c>
      <c r="K135" s="1">
        <v>-0.0025442220286997497</v>
      </c>
      <c r="L135">
        <v>1</v>
      </c>
      <c r="M135">
        <v>159</v>
      </c>
    </row>
    <row r="136" spans="1:13" ht="12.75">
      <c r="A136" s="1" t="s">
        <v>300</v>
      </c>
      <c r="B136" s="1">
        <v>3.19303338171263</v>
      </c>
      <c r="C136" s="1">
        <v>12.88683</v>
      </c>
      <c r="D136" s="1">
        <v>12.90061</v>
      </c>
      <c r="E136" s="1">
        <v>31930155.11091319</v>
      </c>
      <c r="F136" s="1">
        <v>22</v>
      </c>
      <c r="G136" s="3">
        <v>12.88683</v>
      </c>
      <c r="H136" s="1">
        <v>3.19303338171263</v>
      </c>
      <c r="I136" s="1">
        <v>0.027559999999999998</v>
      </c>
      <c r="J136">
        <v>0.013779999999999999</v>
      </c>
      <c r="K136" s="1">
        <v>-0.0896648675149696</v>
      </c>
      <c r="L136">
        <v>8</v>
      </c>
      <c r="M136">
        <v>153</v>
      </c>
    </row>
    <row r="137" spans="1:13" ht="12.75">
      <c r="A137" s="1" t="s">
        <v>407</v>
      </c>
      <c r="B137" s="1">
        <v>46.9720778435876</v>
      </c>
      <c r="C137" s="1">
        <v>89.80456338999993</v>
      </c>
      <c r="D137" s="1">
        <v>89.84592838999993</v>
      </c>
      <c r="E137" s="1">
        <v>469720020.33656925</v>
      </c>
      <c r="F137" s="1">
        <v>158</v>
      </c>
      <c r="G137" s="3">
        <v>89.80456338999993</v>
      </c>
      <c r="H137" s="1">
        <v>46.9720778435876</v>
      </c>
      <c r="I137" s="1">
        <v>0.08273</v>
      </c>
      <c r="J137">
        <v>0.041365</v>
      </c>
      <c r="K137" s="1">
        <v>-0.1350937921899984</v>
      </c>
      <c r="L137">
        <v>11</v>
      </c>
      <c r="M137">
        <v>14</v>
      </c>
    </row>
    <row r="138" spans="1:13" ht="12.75">
      <c r="A138" s="1" t="s">
        <v>489</v>
      </c>
      <c r="B138" s="1">
        <v>33.3544246587725</v>
      </c>
      <c r="C138" s="1">
        <v>85.24629499999996</v>
      </c>
      <c r="D138" s="1">
        <v>85.30160999999995</v>
      </c>
      <c r="E138" s="1">
        <v>333540064.4735242</v>
      </c>
      <c r="F138" s="1">
        <v>129</v>
      </c>
      <c r="G138" s="3">
        <v>85.24629499999996</v>
      </c>
      <c r="H138" s="1">
        <v>33.3544246587725</v>
      </c>
      <c r="I138" s="1">
        <v>0.11063</v>
      </c>
      <c r="J138">
        <v>0.055315</v>
      </c>
      <c r="K138" s="1">
        <v>-0.6566596294189964</v>
      </c>
      <c r="L138">
        <v>9</v>
      </c>
      <c r="M138">
        <v>56</v>
      </c>
    </row>
    <row r="139" spans="1:13" ht="12.75">
      <c r="A139" s="1" t="s">
        <v>401</v>
      </c>
      <c r="B139" s="1">
        <v>30.3160556257901</v>
      </c>
      <c r="C139" s="1">
        <v>84.48577499999998</v>
      </c>
      <c r="D139" s="1">
        <v>84.50554999999997</v>
      </c>
      <c r="E139" s="1">
        <v>303160014.02926767</v>
      </c>
      <c r="F139" s="1">
        <v>115</v>
      </c>
      <c r="G139" s="3">
        <v>84.48577499999998</v>
      </c>
      <c r="H139" s="1">
        <v>30.3160556257901</v>
      </c>
      <c r="I139" s="1">
        <v>0.03955</v>
      </c>
      <c r="J139">
        <v>0.019775</v>
      </c>
      <c r="K139" s="1">
        <v>-0.032781583512200285</v>
      </c>
      <c r="L139">
        <v>11</v>
      </c>
      <c r="M139">
        <v>11</v>
      </c>
    </row>
    <row r="140" spans="1:13" ht="12.75">
      <c r="A140" s="1" t="s">
        <v>1</v>
      </c>
      <c r="B140" s="1">
        <v>16.969441289137</v>
      </c>
      <c r="C140" s="1">
        <v>33.246071</v>
      </c>
      <c r="D140" s="1">
        <v>33.246592</v>
      </c>
      <c r="E140" s="1">
        <v>169690023.07981032</v>
      </c>
      <c r="F140" s="1">
        <v>70</v>
      </c>
      <c r="G140" s="3">
        <v>33.246071</v>
      </c>
      <c r="H140" s="1">
        <v>16.969441289137</v>
      </c>
      <c r="I140" s="1">
        <v>0.001042</v>
      </c>
      <c r="J140">
        <v>0.000521</v>
      </c>
      <c r="K140" s="1">
        <v>0</v>
      </c>
      <c r="L140">
        <v>7</v>
      </c>
      <c r="M140">
        <v>23</v>
      </c>
    </row>
    <row r="141" spans="1:13" ht="12.75">
      <c r="A141" s="1" t="s">
        <v>225</v>
      </c>
      <c r="B141" s="1">
        <v>48.1097506479578</v>
      </c>
      <c r="C141" s="1">
        <v>91.01262338999993</v>
      </c>
      <c r="D141" s="1">
        <v>91.06856838999992</v>
      </c>
      <c r="E141" s="1">
        <v>481090123.5700319</v>
      </c>
      <c r="F141" s="1">
        <v>162</v>
      </c>
      <c r="G141" s="3">
        <v>91.01262338999993</v>
      </c>
      <c r="H141" s="1">
        <v>48.1097506479578</v>
      </c>
      <c r="I141" s="1">
        <v>0.11189</v>
      </c>
      <c r="J141">
        <v>0.055945</v>
      </c>
      <c r="K141" s="1">
        <v>-0.48661641974679526</v>
      </c>
      <c r="L141">
        <v>8</v>
      </c>
      <c r="M141">
        <v>115</v>
      </c>
    </row>
    <row r="142" spans="1:13" ht="12.75">
      <c r="A142" s="1" t="s">
        <v>316</v>
      </c>
      <c r="B142" s="1">
        <v>23.9558850117519</v>
      </c>
      <c r="C142" s="1">
        <v>56.293820000000004</v>
      </c>
      <c r="D142" s="1">
        <v>56.34913</v>
      </c>
      <c r="E142" s="1">
        <v>239550169.47275826</v>
      </c>
      <c r="F142" s="1">
        <v>87</v>
      </c>
      <c r="G142" s="3">
        <v>56.293820000000004</v>
      </c>
      <c r="H142" s="1">
        <v>23.9558850117519</v>
      </c>
      <c r="I142" s="1">
        <v>0.11062</v>
      </c>
      <c r="J142">
        <v>0.05531</v>
      </c>
      <c r="K142" s="1">
        <v>-0.7186413536870013</v>
      </c>
      <c r="L142">
        <v>3</v>
      </c>
      <c r="M142">
        <v>161</v>
      </c>
    </row>
    <row r="143" spans="1:13" ht="12.75">
      <c r="A143" s="1" t="s">
        <v>337</v>
      </c>
      <c r="B143" s="1">
        <v>3.66043613707165</v>
      </c>
      <c r="C143" s="1">
        <v>13.08157</v>
      </c>
      <c r="D143" s="1">
        <v>13.09441</v>
      </c>
      <c r="E143" s="1">
        <v>36600174.966917664</v>
      </c>
      <c r="F143" s="1">
        <v>27</v>
      </c>
      <c r="G143" s="3">
        <v>13.08157</v>
      </c>
      <c r="H143" s="1">
        <v>3.66043613707165</v>
      </c>
      <c r="I143" s="1">
        <v>0.02568</v>
      </c>
      <c r="J143">
        <v>0.01284</v>
      </c>
      <c r="K143" s="1">
        <v>-0.17927678158864024</v>
      </c>
      <c r="L143">
        <v>1</v>
      </c>
      <c r="M143">
        <v>173</v>
      </c>
    </row>
    <row r="144" spans="1:13" ht="12.75">
      <c r="A144" s="1" t="s">
        <v>201</v>
      </c>
      <c r="B144" s="1">
        <v>5.83976833976834</v>
      </c>
      <c r="C144" s="1">
        <v>19.13146</v>
      </c>
      <c r="D144" s="1">
        <v>19.14182</v>
      </c>
      <c r="E144" s="1">
        <v>58390104.58701457</v>
      </c>
      <c r="F144" s="1">
        <v>36</v>
      </c>
      <c r="G144" s="3">
        <v>19.13146</v>
      </c>
      <c r="H144" s="1">
        <v>5.83976833976834</v>
      </c>
      <c r="I144" s="1">
        <v>0.020720000000000002</v>
      </c>
      <c r="J144">
        <v>0.010360000000000001</v>
      </c>
      <c r="K144" s="1">
        <v>-0.2403790577443301</v>
      </c>
      <c r="L144">
        <v>8</v>
      </c>
      <c r="M144">
        <v>103</v>
      </c>
    </row>
    <row r="145" spans="1:13" ht="12.75">
      <c r="A145" s="1" t="s">
        <v>423</v>
      </c>
      <c r="B145" s="1">
        <v>6.08014739751267</v>
      </c>
      <c r="C145" s="1">
        <v>19.152675000000002</v>
      </c>
      <c r="D145" s="1">
        <v>19.16353</v>
      </c>
      <c r="E145" s="1">
        <v>60800023.662842</v>
      </c>
      <c r="F145" s="1">
        <v>37</v>
      </c>
      <c r="G145" s="3">
        <v>19.152675000000002</v>
      </c>
      <c r="H145" s="1">
        <v>6.08014739751267</v>
      </c>
      <c r="I145" s="1">
        <v>0.021709999999999997</v>
      </c>
      <c r="J145">
        <v>0.010854999999999998</v>
      </c>
      <c r="K145" s="1">
        <v>-0.6978046526777799</v>
      </c>
      <c r="L145">
        <v>6</v>
      </c>
      <c r="M145">
        <v>22</v>
      </c>
    </row>
    <row r="146" spans="1:13" ht="12.75">
      <c r="A146" s="1" t="s">
        <v>227</v>
      </c>
      <c r="B146" s="1">
        <v>2.84495021337127</v>
      </c>
      <c r="C146" s="1">
        <v>12.0312</v>
      </c>
      <c r="D146" s="1">
        <v>12.1015</v>
      </c>
      <c r="E146" s="1">
        <v>28440126.7690274</v>
      </c>
      <c r="F146" s="1">
        <v>19</v>
      </c>
      <c r="G146" s="3">
        <v>12.0312</v>
      </c>
      <c r="H146" s="1">
        <v>2.84495021337127</v>
      </c>
      <c r="I146" s="1">
        <v>0.1406</v>
      </c>
      <c r="J146">
        <v>0.0703</v>
      </c>
      <c r="K146" s="1">
        <v>-0.1401244134944002</v>
      </c>
      <c r="L146">
        <v>6</v>
      </c>
      <c r="M146">
        <v>116</v>
      </c>
    </row>
    <row r="147" spans="1:13" ht="12.75">
      <c r="A147" s="1" t="s">
        <v>554</v>
      </c>
      <c r="B147" s="1">
        <v>58.8270828089605</v>
      </c>
      <c r="C147" s="1">
        <v>116.75885838999993</v>
      </c>
      <c r="D147" s="1">
        <v>116.95750838999993</v>
      </c>
      <c r="E147" s="1">
        <v>588270119.4305447</v>
      </c>
      <c r="F147" s="1">
        <v>178</v>
      </c>
      <c r="G147" s="3">
        <v>116.75885838999993</v>
      </c>
      <c r="H147" s="1">
        <v>58.8270828089605</v>
      </c>
      <c r="I147" s="1">
        <v>0.3973</v>
      </c>
      <c r="J147">
        <v>0.19865</v>
      </c>
      <c r="K147" s="1">
        <v>-0.2957242085834011</v>
      </c>
      <c r="L147">
        <v>8</v>
      </c>
      <c r="M147">
        <v>89</v>
      </c>
    </row>
    <row r="148" spans="1:13" ht="12.75">
      <c r="A148" s="1" t="s">
        <v>261</v>
      </c>
      <c r="B148" s="1">
        <v>67.5727597933136</v>
      </c>
      <c r="C148" s="1">
        <v>129.2258083899999</v>
      </c>
      <c r="D148" s="1">
        <v>129.4522383899999</v>
      </c>
      <c r="E148" s="1">
        <v>675720167.6860722</v>
      </c>
      <c r="F148" s="1">
        <v>190</v>
      </c>
      <c r="G148" s="3">
        <v>129.2258083899999</v>
      </c>
      <c r="H148" s="1">
        <v>67.5727597933136</v>
      </c>
      <c r="I148" s="1">
        <v>0.45286000000000004</v>
      </c>
      <c r="J148">
        <v>0.22643000000000002</v>
      </c>
      <c r="K148" s="1">
        <v>-0.6109458789727</v>
      </c>
      <c r="L148">
        <v>5</v>
      </c>
      <c r="M148">
        <v>133</v>
      </c>
    </row>
    <row r="149" spans="1:13" ht="12.75">
      <c r="A149" s="1" t="s">
        <v>7</v>
      </c>
      <c r="B149" s="1">
        <v>54.4237435008665</v>
      </c>
      <c r="C149" s="1">
        <v>112.17068838999992</v>
      </c>
      <c r="D149" s="1">
        <v>112.28608838999992</v>
      </c>
      <c r="E149" s="1">
        <v>544230152.6777492</v>
      </c>
      <c r="F149" s="1">
        <v>172</v>
      </c>
      <c r="G149" s="3">
        <v>112.17068838999992</v>
      </c>
      <c r="H149" s="1">
        <v>54.4237435008665</v>
      </c>
      <c r="I149" s="1">
        <v>0.23079999999999998</v>
      </c>
      <c r="J149">
        <v>0.11539999999999999</v>
      </c>
      <c r="K149" s="1">
        <v>-0.5961372148393025</v>
      </c>
      <c r="L149">
        <v>5</v>
      </c>
      <c r="M149">
        <v>135</v>
      </c>
    </row>
    <row r="150" spans="1:13" ht="12.75">
      <c r="A150" s="1" t="s">
        <v>413</v>
      </c>
      <c r="B150" s="1">
        <v>10.7235446617959</v>
      </c>
      <c r="C150" s="1">
        <v>25.42781500000001</v>
      </c>
      <c r="D150" s="1">
        <v>25.44903000000001</v>
      </c>
      <c r="E150" s="1">
        <v>107230020.24985656</v>
      </c>
      <c r="F150" s="1">
        <v>50</v>
      </c>
      <c r="G150" s="3">
        <v>25.42781500000001</v>
      </c>
      <c r="H150" s="1">
        <v>10.7235446617959</v>
      </c>
      <c r="I150" s="1">
        <v>0.04243</v>
      </c>
      <c r="J150">
        <v>0.021215</v>
      </c>
      <c r="K150" s="1">
        <v>-0.08296907786759888</v>
      </c>
      <c r="L150">
        <v>11</v>
      </c>
      <c r="M150">
        <v>17</v>
      </c>
    </row>
    <row r="151" spans="1:13" ht="12.75">
      <c r="A151" s="1" t="s">
        <v>494</v>
      </c>
      <c r="B151" s="1">
        <v>0.203462268547461</v>
      </c>
      <c r="C151" s="1">
        <v>2.19604</v>
      </c>
      <c r="D151" s="1">
        <v>3.07581</v>
      </c>
      <c r="E151" s="1">
        <v>2030192.7690929605</v>
      </c>
      <c r="F151" s="1">
        <v>5</v>
      </c>
      <c r="G151" s="3">
        <v>2.19604</v>
      </c>
      <c r="H151" s="1">
        <v>0.203462268547461</v>
      </c>
      <c r="I151" s="1">
        <v>1.75954</v>
      </c>
      <c r="J151">
        <v>0.87977</v>
      </c>
      <c r="K151" s="1">
        <v>-0.05538156234123601</v>
      </c>
      <c r="L151">
        <v>3</v>
      </c>
      <c r="M151">
        <v>58</v>
      </c>
    </row>
    <row r="152" spans="1:13" ht="12.75">
      <c r="A152" s="1" t="s">
        <v>463</v>
      </c>
      <c r="B152" s="1">
        <v>23.95462005677264</v>
      </c>
      <c r="C152" s="1">
        <v>56.214470000000006</v>
      </c>
      <c r="D152" s="1">
        <v>56.238510000000005</v>
      </c>
      <c r="E152" s="1">
        <v>239540045.68260908</v>
      </c>
      <c r="F152" s="1">
        <v>86</v>
      </c>
      <c r="G152" s="3">
        <v>56.214470000000006</v>
      </c>
      <c r="H152" s="1">
        <v>23.95462005677264</v>
      </c>
      <c r="I152" s="1">
        <v>0.04808</v>
      </c>
      <c r="J152">
        <v>0.02404</v>
      </c>
      <c r="K152" s="1">
        <v>-0.0012649549792591586</v>
      </c>
      <c r="L152">
        <v>9</v>
      </c>
      <c r="M152">
        <v>42</v>
      </c>
    </row>
    <row r="153" spans="1:13" ht="12.75">
      <c r="A153" s="1" t="s">
        <v>556</v>
      </c>
      <c r="B153" s="1">
        <v>0.967052738108625</v>
      </c>
      <c r="C153" s="1">
        <v>9.376494999999998</v>
      </c>
      <c r="D153" s="1">
        <v>9.42096</v>
      </c>
      <c r="E153" s="1">
        <v>9670096.811448127</v>
      </c>
      <c r="F153" s="1">
        <v>14</v>
      </c>
      <c r="G153" s="3">
        <v>9.376494999999998</v>
      </c>
      <c r="H153" s="1">
        <v>0.967052738108625</v>
      </c>
      <c r="I153" s="1">
        <v>0.08893000000000001</v>
      </c>
      <c r="J153">
        <v>0.044465000000000005</v>
      </c>
      <c r="K153" s="1">
        <v>-0.08134072522128488</v>
      </c>
      <c r="L153">
        <v>6</v>
      </c>
      <c r="M153">
        <v>90</v>
      </c>
    </row>
    <row r="154" spans="1:13" ht="12.75">
      <c r="A154" s="1" t="s">
        <v>231</v>
      </c>
      <c r="B154" s="1">
        <v>27.001647446458</v>
      </c>
      <c r="C154" s="1">
        <v>77.96710999999999</v>
      </c>
      <c r="D154" s="1">
        <v>78.02780999999999</v>
      </c>
      <c r="E154" s="1">
        <v>270010127.29843473</v>
      </c>
      <c r="F154" s="1">
        <v>95</v>
      </c>
      <c r="G154" s="3">
        <v>77.96710999999999</v>
      </c>
      <c r="H154" s="1">
        <v>27.001647446458</v>
      </c>
      <c r="I154" s="1">
        <v>0.12140000000000001</v>
      </c>
      <c r="J154">
        <v>0.060700000000000004</v>
      </c>
      <c r="K154" s="1">
        <v>-0.23049541068489887</v>
      </c>
      <c r="L154">
        <v>8</v>
      </c>
      <c r="M154">
        <v>118</v>
      </c>
    </row>
    <row r="155" spans="1:13" ht="12.75">
      <c r="A155" s="1" t="s">
        <v>405</v>
      </c>
      <c r="B155" s="1">
        <v>72.0148396204734</v>
      </c>
      <c r="C155" s="1">
        <v>129.7249433899999</v>
      </c>
      <c r="D155" s="1">
        <v>129.87723838999992</v>
      </c>
      <c r="E155" s="1">
        <v>720140036.3295736</v>
      </c>
      <c r="F155" s="1">
        <v>192</v>
      </c>
      <c r="G155" s="3">
        <v>129.7249433899999</v>
      </c>
      <c r="H155" s="1">
        <v>72.0148396204734</v>
      </c>
      <c r="I155" s="1">
        <v>0.30458999999999997</v>
      </c>
      <c r="J155">
        <v>0.15229499999999999</v>
      </c>
      <c r="K155" s="1">
        <v>-4.0721169012657015</v>
      </c>
      <c r="L155">
        <v>11</v>
      </c>
      <c r="M155">
        <v>13</v>
      </c>
    </row>
    <row r="156" spans="1:13" ht="12.75">
      <c r="A156" s="1" t="s">
        <v>191</v>
      </c>
      <c r="B156" s="1">
        <v>42.9989926608145</v>
      </c>
      <c r="C156" s="1">
        <v>88.56775338999994</v>
      </c>
      <c r="D156" s="1">
        <v>88.60249838999994</v>
      </c>
      <c r="E156" s="1">
        <v>429980102.3224731</v>
      </c>
      <c r="F156" s="1">
        <v>152</v>
      </c>
      <c r="G156" s="3">
        <v>88.56775338999994</v>
      </c>
      <c r="H156" s="1">
        <v>42.9989926608145</v>
      </c>
      <c r="I156" s="1">
        <v>0.06949</v>
      </c>
      <c r="J156">
        <v>0.034745</v>
      </c>
      <c r="K156" s="1">
        <v>-0.7510073391854988</v>
      </c>
      <c r="L156">
        <v>6</v>
      </c>
      <c r="M156">
        <v>97</v>
      </c>
    </row>
    <row r="157" spans="1:13" ht="12.75">
      <c r="A157" s="1" t="s">
        <v>216</v>
      </c>
      <c r="B157" s="1">
        <v>5.22940563086549</v>
      </c>
      <c r="C157" s="1">
        <v>19.02448</v>
      </c>
      <c r="D157" s="1">
        <v>19.12038</v>
      </c>
      <c r="E157" s="1">
        <v>52290124.690607786</v>
      </c>
      <c r="F157" s="1">
        <v>34</v>
      </c>
      <c r="G157" s="3">
        <v>19.02448</v>
      </c>
      <c r="H157" s="1">
        <v>5.22940563086549</v>
      </c>
      <c r="I157" s="1">
        <v>0.1918</v>
      </c>
      <c r="J157">
        <v>0.0959</v>
      </c>
      <c r="K157" s="1">
        <v>-0.3261499246900694</v>
      </c>
      <c r="L157">
        <v>6</v>
      </c>
      <c r="M157">
        <v>110</v>
      </c>
    </row>
    <row r="158" spans="1:13" ht="12.75">
      <c r="A158" s="1" t="s">
        <v>345</v>
      </c>
      <c r="B158" s="1">
        <v>14.7305222005027</v>
      </c>
      <c r="C158" s="1">
        <v>31.617620000000006</v>
      </c>
      <c r="D158" s="1">
        <v>31.653430000000007</v>
      </c>
      <c r="E158" s="1">
        <v>147300182.48561695</v>
      </c>
      <c r="F158" s="1">
        <v>64</v>
      </c>
      <c r="G158" s="3">
        <v>31.617620000000006</v>
      </c>
      <c r="H158" s="1">
        <v>14.7305222005027</v>
      </c>
      <c r="I158" s="1">
        <v>0.07162</v>
      </c>
      <c r="J158">
        <v>0.03581</v>
      </c>
      <c r="K158" s="1">
        <v>-0.02357616015300046</v>
      </c>
      <c r="L158">
        <v>3</v>
      </c>
      <c r="M158">
        <v>177</v>
      </c>
    </row>
    <row r="159" spans="1:13" ht="12.75">
      <c r="A159" s="1" t="s">
        <v>280</v>
      </c>
      <c r="B159" s="1">
        <v>9.37672366243795</v>
      </c>
      <c r="C159" s="1">
        <v>23.064975000000008</v>
      </c>
      <c r="D159" s="1">
        <v>23.092170000000007</v>
      </c>
      <c r="E159" s="1">
        <v>93760147.16591324</v>
      </c>
      <c r="F159" s="1">
        <v>44</v>
      </c>
      <c r="G159" s="3">
        <v>23.064975000000008</v>
      </c>
      <c r="H159" s="1">
        <v>9.37672366243795</v>
      </c>
      <c r="I159" s="1">
        <v>0.05439</v>
      </c>
      <c r="J159">
        <v>0.027195</v>
      </c>
      <c r="K159" s="1">
        <v>-0.18925107990492052</v>
      </c>
      <c r="L159">
        <v>3</v>
      </c>
      <c r="M159">
        <v>143</v>
      </c>
    </row>
    <row r="160" spans="1:13" ht="12.75">
      <c r="A160" s="1" t="s">
        <v>549</v>
      </c>
      <c r="B160" s="1">
        <v>7.9905517843083</v>
      </c>
      <c r="C160" s="1">
        <v>22.802815000000006</v>
      </c>
      <c r="D160" s="1">
        <v>23.037780000000005</v>
      </c>
      <c r="E160" s="1">
        <v>79900121.99352095</v>
      </c>
      <c r="F160" s="1">
        <v>43</v>
      </c>
      <c r="G160" s="3">
        <v>22.802815000000006</v>
      </c>
      <c r="H160" s="1">
        <v>7.9905517843083</v>
      </c>
      <c r="I160" s="1">
        <v>0.46993</v>
      </c>
      <c r="J160">
        <v>0.234965</v>
      </c>
      <c r="K160" s="1">
        <v>-1.38617187812965</v>
      </c>
      <c r="L160">
        <v>6</v>
      </c>
      <c r="M160">
        <v>86</v>
      </c>
    </row>
    <row r="161" spans="1:13" ht="12.75">
      <c r="A161" s="1" t="s">
        <v>379</v>
      </c>
      <c r="B161" s="1">
        <v>28.9567346938775</v>
      </c>
      <c r="C161" s="1">
        <v>82.76850499999999</v>
      </c>
      <c r="D161" s="1">
        <v>82.92163</v>
      </c>
      <c r="E161" s="1">
        <v>289560024.4567186</v>
      </c>
      <c r="F161" s="1">
        <v>108</v>
      </c>
      <c r="G161" s="3">
        <v>82.76850499999999</v>
      </c>
      <c r="H161" s="1">
        <v>28.9567346938775</v>
      </c>
      <c r="I161" s="1">
        <v>0.30625</v>
      </c>
      <c r="J161">
        <v>0.153125</v>
      </c>
      <c r="K161" s="1">
        <v>-0.6936253941854993</v>
      </c>
      <c r="L161">
        <v>11</v>
      </c>
      <c r="M161">
        <v>1</v>
      </c>
    </row>
    <row r="162" spans="1:13" ht="12.75">
      <c r="A162" s="1" t="s">
        <v>475</v>
      </c>
      <c r="B162" s="1">
        <v>31.8848354792561</v>
      </c>
      <c r="C162" s="1">
        <v>84.96375999999997</v>
      </c>
      <c r="D162" s="1">
        <v>84.99171999999996</v>
      </c>
      <c r="E162" s="1">
        <v>318840052.2831011</v>
      </c>
      <c r="F162" s="1">
        <v>125</v>
      </c>
      <c r="G162" s="3">
        <v>84.96375999999997</v>
      </c>
      <c r="H162" s="1">
        <v>31.8848354792561</v>
      </c>
      <c r="I162" s="1">
        <v>0.05592</v>
      </c>
      <c r="J162">
        <v>0.02796</v>
      </c>
      <c r="K162" s="1">
        <v>-0.34390809317419624</v>
      </c>
      <c r="L162">
        <v>9</v>
      </c>
      <c r="M162">
        <v>48</v>
      </c>
    </row>
    <row r="163" spans="1:13" ht="12.75">
      <c r="A163" s="1" t="s">
        <v>5</v>
      </c>
      <c r="B163" s="1">
        <v>9.88442822384428</v>
      </c>
      <c r="C163" s="1">
        <v>24.00079000000001</v>
      </c>
      <c r="D163" s="1">
        <v>24.01723000000001</v>
      </c>
      <c r="E163" s="1">
        <v>98840115.5183899</v>
      </c>
      <c r="F163" s="1">
        <v>47</v>
      </c>
      <c r="G163" s="3">
        <v>24.00079000000001</v>
      </c>
      <c r="H163" s="1">
        <v>9.88442822384428</v>
      </c>
      <c r="I163" s="1">
        <v>0.03288</v>
      </c>
      <c r="J163">
        <v>0.01644</v>
      </c>
      <c r="K163" s="1">
        <v>-0.19498727806172056</v>
      </c>
      <c r="L163">
        <v>9</v>
      </c>
      <c r="M163">
        <v>113</v>
      </c>
    </row>
    <row r="164" spans="1:13" ht="12.75">
      <c r="A164" s="1" t="s">
        <v>429</v>
      </c>
      <c r="B164" s="1">
        <v>2.98507462686567</v>
      </c>
      <c r="C164" s="1">
        <v>12.101835</v>
      </c>
      <c r="D164" s="1">
        <v>12.10217</v>
      </c>
      <c r="E164" s="1">
        <v>29850025.051317558</v>
      </c>
      <c r="F164" s="1">
        <v>20</v>
      </c>
      <c r="G164" s="3">
        <v>12.101835</v>
      </c>
      <c r="H164" s="1">
        <v>2.98507462686567</v>
      </c>
      <c r="I164" s="1">
        <v>0.00067</v>
      </c>
      <c r="J164">
        <v>0.000335</v>
      </c>
      <c r="K164" s="1">
        <v>-0.07765887251167003</v>
      </c>
      <c r="L164">
        <v>5</v>
      </c>
      <c r="M164">
        <v>25</v>
      </c>
    </row>
    <row r="165" spans="1:13" ht="12.75">
      <c r="A165" s="1" t="s">
        <v>69</v>
      </c>
      <c r="B165" s="1">
        <v>44.39453125</v>
      </c>
      <c r="C165" s="1">
        <v>89.51184838999993</v>
      </c>
      <c r="D165" s="1">
        <v>89.53744838999992</v>
      </c>
      <c r="E165" s="1">
        <v>443940069.9215804</v>
      </c>
      <c r="F165" s="1">
        <v>155</v>
      </c>
      <c r="G165" s="3">
        <v>89.51184838999993</v>
      </c>
      <c r="H165" s="1">
        <v>44.39453125</v>
      </c>
      <c r="I165" s="1">
        <v>0.0512</v>
      </c>
      <c r="J165">
        <v>0.0256</v>
      </c>
      <c r="K165" s="1">
        <v>-0.21411680692389723</v>
      </c>
      <c r="L165">
        <v>9</v>
      </c>
      <c r="M165">
        <v>66</v>
      </c>
    </row>
    <row r="166" spans="1:13" ht="12.75">
      <c r="A166" s="1" t="s">
        <v>469</v>
      </c>
      <c r="B166" s="1">
        <v>38.5428907168038</v>
      </c>
      <c r="C166" s="1">
        <v>86.81406838999993</v>
      </c>
      <c r="D166" s="1">
        <v>86.83959838999994</v>
      </c>
      <c r="E166" s="1">
        <v>385420048.9108573</v>
      </c>
      <c r="F166" s="1">
        <v>147</v>
      </c>
      <c r="G166" s="3">
        <v>86.81406838999993</v>
      </c>
      <c r="H166" s="1">
        <v>38.5428907168038</v>
      </c>
      <c r="I166" s="1">
        <v>0.05106</v>
      </c>
      <c r="J166">
        <v>0.02553</v>
      </c>
      <c r="K166" s="1">
        <v>-0.09744248217510432</v>
      </c>
      <c r="L166">
        <v>8</v>
      </c>
      <c r="M166">
        <v>45</v>
      </c>
    </row>
    <row r="167" spans="1:13" ht="12.75">
      <c r="A167" s="1" t="s">
        <v>306</v>
      </c>
      <c r="B167" s="1">
        <v>15.6930693069307</v>
      </c>
      <c r="C167" s="1">
        <v>32.6157</v>
      </c>
      <c r="D167" s="1">
        <v>32.666199999999996</v>
      </c>
      <c r="E167" s="1">
        <v>156930163.73593006</v>
      </c>
      <c r="F167" s="1">
        <v>68</v>
      </c>
      <c r="G167" s="3">
        <v>32.6157</v>
      </c>
      <c r="H167" s="1">
        <v>15.6930693069307</v>
      </c>
      <c r="I167" s="1">
        <v>0.10099999999999999</v>
      </c>
      <c r="J167">
        <v>0.050499999999999996</v>
      </c>
      <c r="K167" s="1">
        <v>-0.8496078312413982</v>
      </c>
      <c r="L167">
        <v>2</v>
      </c>
      <c r="M167">
        <v>156</v>
      </c>
    </row>
    <row r="168" spans="1:13" ht="12.75">
      <c r="A168" s="1" t="s">
        <v>399</v>
      </c>
      <c r="B168" s="1">
        <v>9.56597474234287</v>
      </c>
      <c r="C168" s="1">
        <v>23.126615000000008</v>
      </c>
      <c r="D168" s="1">
        <v>23.16106000000001</v>
      </c>
      <c r="E168" s="1">
        <v>95650015.27651706</v>
      </c>
      <c r="F168" s="1">
        <v>45</v>
      </c>
      <c r="G168" s="3">
        <v>23.126615000000008</v>
      </c>
      <c r="H168" s="1">
        <v>9.56597474234287</v>
      </c>
      <c r="I168" s="1">
        <v>0.06889</v>
      </c>
      <c r="J168">
        <v>0.034445</v>
      </c>
      <c r="K168" s="1">
        <v>-0.19972142790090963</v>
      </c>
      <c r="L168">
        <v>11</v>
      </c>
      <c r="M168">
        <v>10</v>
      </c>
    </row>
    <row r="169" spans="1:13" ht="12.75">
      <c r="A169" s="1" t="s">
        <v>377</v>
      </c>
      <c r="B169" s="1">
        <v>25.8173618940248</v>
      </c>
      <c r="C169" s="1">
        <v>65.51252500000001</v>
      </c>
      <c r="D169" s="1">
        <v>65.51696000000001</v>
      </c>
      <c r="E169" s="1">
        <v>258170194.67938316</v>
      </c>
      <c r="F169" s="1">
        <v>89</v>
      </c>
      <c r="G169" s="3">
        <v>65.51252500000001</v>
      </c>
      <c r="H169" s="1">
        <v>25.8173618940248</v>
      </c>
      <c r="I169" s="1">
        <v>0.00887</v>
      </c>
      <c r="J169">
        <v>0.004435</v>
      </c>
      <c r="K169" s="1">
        <v>-0.09272582527340134</v>
      </c>
      <c r="L169">
        <v>8</v>
      </c>
      <c r="M169">
        <v>194</v>
      </c>
    </row>
    <row r="170" spans="1:13" ht="12.75">
      <c r="A170" s="1" t="s">
        <v>329</v>
      </c>
      <c r="B170" s="1">
        <v>36.7700407717744</v>
      </c>
      <c r="C170" s="1">
        <v>86.19664838999992</v>
      </c>
      <c r="D170" s="1">
        <v>86.50813838999993</v>
      </c>
      <c r="E170" s="1">
        <v>367700216.71613574</v>
      </c>
      <c r="F170" s="1">
        <v>143</v>
      </c>
      <c r="G170" s="3">
        <v>86.19664838999992</v>
      </c>
      <c r="H170" s="1">
        <v>36.7700407717744</v>
      </c>
      <c r="I170" s="1">
        <v>0.62298</v>
      </c>
      <c r="J170">
        <v>0.31149</v>
      </c>
      <c r="K170" s="1">
        <v>-0.33243272645880495</v>
      </c>
      <c r="L170">
        <v>1</v>
      </c>
      <c r="M170">
        <v>169</v>
      </c>
    </row>
    <row r="171" spans="1:13" ht="12.75">
      <c r="A171" s="1" t="s">
        <v>415</v>
      </c>
      <c r="B171" s="1">
        <v>29.650360088063</v>
      </c>
      <c r="C171" s="1">
        <v>83.055625</v>
      </c>
      <c r="D171" s="1">
        <v>83.18961999999999</v>
      </c>
      <c r="E171" s="1">
        <v>296500038.52625644</v>
      </c>
      <c r="F171" s="1">
        <v>109</v>
      </c>
      <c r="G171" s="3">
        <v>83.055625</v>
      </c>
      <c r="H171" s="1">
        <v>29.650360088063</v>
      </c>
      <c r="I171" s="1">
        <v>0.26799</v>
      </c>
      <c r="J171">
        <v>0.133995</v>
      </c>
      <c r="K171" s="1">
        <v>-0.07430806806790002</v>
      </c>
      <c r="L171">
        <v>5</v>
      </c>
      <c r="M171">
        <v>18</v>
      </c>
    </row>
    <row r="172" spans="1:13" ht="12.75">
      <c r="A172" s="1" t="s">
        <v>282</v>
      </c>
      <c r="B172" s="1">
        <v>64.597364568082</v>
      </c>
      <c r="C172" s="1">
        <v>128.0520583899999</v>
      </c>
      <c r="D172" s="1">
        <v>128.2228083899999</v>
      </c>
      <c r="E172" s="1">
        <v>645970170.1566348</v>
      </c>
      <c r="F172" s="1">
        <v>186</v>
      </c>
      <c r="G172" s="3">
        <v>128.0520583899999</v>
      </c>
      <c r="H172" s="1">
        <v>64.597364568082</v>
      </c>
      <c r="I172" s="1">
        <v>0.34149999999999997</v>
      </c>
      <c r="J172">
        <v>0.17074999999999999</v>
      </c>
      <c r="K172" s="1">
        <v>-1.322658754399896</v>
      </c>
      <c r="L172">
        <v>1</v>
      </c>
      <c r="M172">
        <v>144</v>
      </c>
    </row>
    <row r="173" spans="1:13" ht="12.75">
      <c r="A173" s="1" t="s">
        <v>537</v>
      </c>
      <c r="B173" s="1">
        <v>3.51906158357771</v>
      </c>
      <c r="C173" s="1">
        <v>13.061385</v>
      </c>
      <c r="D173" s="1">
        <v>13.0665</v>
      </c>
      <c r="E173" s="1">
        <v>35190080.78355014</v>
      </c>
      <c r="F173" s="1">
        <v>25</v>
      </c>
      <c r="G173" s="3">
        <v>13.061385</v>
      </c>
      <c r="H173" s="1">
        <v>3.51906158357771</v>
      </c>
      <c r="I173" s="1">
        <v>0.01023</v>
      </c>
      <c r="J173">
        <v>0.005115</v>
      </c>
      <c r="K173" s="1">
        <v>-0.06838236261063013</v>
      </c>
      <c r="L173">
        <v>6</v>
      </c>
      <c r="M173">
        <v>80</v>
      </c>
    </row>
    <row r="174" spans="1:13" ht="12.75">
      <c r="A174" s="1" t="s">
        <v>461</v>
      </c>
      <c r="B174" s="1">
        <v>31.8123803446075</v>
      </c>
      <c r="C174" s="1">
        <v>84.90303999999998</v>
      </c>
      <c r="D174" s="1">
        <v>84.93437999999998</v>
      </c>
      <c r="E174" s="1">
        <v>318120045.8008722</v>
      </c>
      <c r="F174" s="1">
        <v>118</v>
      </c>
      <c r="G174" s="3">
        <v>84.90303999999998</v>
      </c>
      <c r="H174" s="1">
        <v>31.8123803446075</v>
      </c>
      <c r="I174" s="1">
        <v>0.06268</v>
      </c>
      <c r="J174">
        <v>0.03134</v>
      </c>
      <c r="K174" s="1">
        <v>-0.04166054905335059</v>
      </c>
      <c r="L174">
        <v>9</v>
      </c>
      <c r="M174">
        <v>41</v>
      </c>
    </row>
    <row r="175" spans="1:13" ht="12.75">
      <c r="A175" s="1" t="s">
        <v>70</v>
      </c>
      <c r="B175" s="1">
        <v>32.732680679846375</v>
      </c>
      <c r="C175" s="1">
        <v>85.18796999999996</v>
      </c>
      <c r="D175" s="1">
        <v>85.19097999999997</v>
      </c>
      <c r="E175" s="1">
        <v>327320102.46109205</v>
      </c>
      <c r="F175" s="1">
        <v>128</v>
      </c>
      <c r="G175" s="3">
        <v>85.18796999999996</v>
      </c>
      <c r="H175" s="1">
        <v>32.732680679846375</v>
      </c>
      <c r="I175" s="1">
        <v>0.00602</v>
      </c>
      <c r="J175">
        <v>0.00301</v>
      </c>
      <c r="K175" s="1">
        <v>-0.6217439789261263</v>
      </c>
      <c r="L175">
        <v>6</v>
      </c>
      <c r="M175">
        <v>102</v>
      </c>
    </row>
    <row r="176" spans="1:13" ht="12.75">
      <c r="A176" s="1" t="s">
        <v>471</v>
      </c>
      <c r="B176" s="1">
        <v>7.38201348417324</v>
      </c>
      <c r="C176" s="1">
        <v>22.478310000000004</v>
      </c>
      <c r="D176" s="1">
        <v>22.565820000000006</v>
      </c>
      <c r="E176" s="1">
        <v>73820059.40537108</v>
      </c>
      <c r="F176" s="1">
        <v>41</v>
      </c>
      <c r="G176" s="3">
        <v>22.478310000000004</v>
      </c>
      <c r="H176" s="1">
        <v>7.38201348417324</v>
      </c>
      <c r="I176" s="1">
        <v>0.17501999999999998</v>
      </c>
      <c r="J176">
        <v>0.08750999999999999</v>
      </c>
      <c r="K176" s="1">
        <v>-0.49975991484154036</v>
      </c>
      <c r="L176">
        <v>8</v>
      </c>
      <c r="M176">
        <v>46</v>
      </c>
    </row>
    <row r="177" spans="1:13" ht="12.75">
      <c r="A177" s="1" t="s">
        <v>362</v>
      </c>
      <c r="B177" s="1">
        <v>36.139950166113</v>
      </c>
      <c r="C177" s="1">
        <v>85.79740838999993</v>
      </c>
      <c r="D177" s="1">
        <v>85.84556838999993</v>
      </c>
      <c r="E177" s="1">
        <v>361390193.37747306</v>
      </c>
      <c r="F177" s="1">
        <v>140</v>
      </c>
      <c r="G177" s="3">
        <v>85.79740838999993</v>
      </c>
      <c r="H177" s="1">
        <v>36.139950166113</v>
      </c>
      <c r="I177" s="1">
        <v>0.09632</v>
      </c>
      <c r="J177">
        <v>0.04816</v>
      </c>
      <c r="K177" s="1">
        <v>-0.027933045565795567</v>
      </c>
      <c r="L177">
        <v>3</v>
      </c>
      <c r="M177">
        <v>186</v>
      </c>
    </row>
    <row r="178" spans="1:13" ht="12.75">
      <c r="A178" s="1" t="s">
        <v>508</v>
      </c>
      <c r="B178" s="1">
        <v>36.1678832116788</v>
      </c>
      <c r="C178" s="1">
        <v>85.85926838999993</v>
      </c>
      <c r="D178" s="1">
        <v>85.87296838999993</v>
      </c>
      <c r="E178" s="1">
        <v>361670067.0986582</v>
      </c>
      <c r="F178" s="1">
        <v>141</v>
      </c>
      <c r="G178" s="3">
        <v>85.85926838999993</v>
      </c>
      <c r="H178" s="1">
        <v>36.1678832116788</v>
      </c>
      <c r="I178" s="1">
        <v>0.0274</v>
      </c>
      <c r="J178">
        <v>0.0137</v>
      </c>
      <c r="K178" s="1">
        <v>-0.5015179368036016</v>
      </c>
      <c r="L178">
        <v>9</v>
      </c>
      <c r="M178">
        <v>65</v>
      </c>
    </row>
    <row r="179" spans="1:13" ht="12.75">
      <c r="A179" s="1" t="s">
        <v>541</v>
      </c>
      <c r="B179" s="1">
        <v>12.4468085106383</v>
      </c>
      <c r="C179" s="1">
        <v>27.978450000000006</v>
      </c>
      <c r="D179" s="1">
        <v>27.992550000000005</v>
      </c>
      <c r="E179" s="1">
        <v>124460084.15993296</v>
      </c>
      <c r="F179" s="1">
        <v>59</v>
      </c>
      <c r="G179" s="3">
        <v>27.978450000000006</v>
      </c>
      <c r="H179" s="1">
        <v>12.4468085106383</v>
      </c>
      <c r="I179" s="1">
        <v>0.0282</v>
      </c>
      <c r="J179">
        <v>0.0141</v>
      </c>
      <c r="K179" s="1">
        <v>-0.21374127760950046</v>
      </c>
      <c r="L179">
        <v>6</v>
      </c>
      <c r="M179">
        <v>82</v>
      </c>
    </row>
    <row r="180" spans="1:13" ht="12.75">
      <c r="A180" s="1" t="s">
        <v>500</v>
      </c>
      <c r="B180" s="1">
        <v>38.6403331989789</v>
      </c>
      <c r="C180" s="1">
        <v>86.87681338999994</v>
      </c>
      <c r="D180" s="1">
        <v>86.91402838999994</v>
      </c>
      <c r="E180" s="1">
        <v>386400066.70084435</v>
      </c>
      <c r="F180" s="1">
        <v>148</v>
      </c>
      <c r="G180" s="3">
        <v>86.87681338999994</v>
      </c>
      <c r="H180" s="1">
        <v>38.6403331989789</v>
      </c>
      <c r="I180" s="1">
        <v>0.07443</v>
      </c>
      <c r="J180">
        <v>0.037215</v>
      </c>
      <c r="K180" s="1">
        <v>-0.38707436902989656</v>
      </c>
      <c r="L180">
        <v>8</v>
      </c>
      <c r="M180">
        <v>61</v>
      </c>
    </row>
    <row r="181" spans="1:13" ht="12.75">
      <c r="A181" s="1" t="s">
        <v>477</v>
      </c>
      <c r="B181" s="1">
        <v>3.83971291866029</v>
      </c>
      <c r="C181" s="1">
        <v>13.136209999999998</v>
      </c>
      <c r="D181" s="1">
        <v>13.178009999999999</v>
      </c>
      <c r="E181" s="1">
        <v>38390055.40320548</v>
      </c>
      <c r="F181" s="1">
        <v>28</v>
      </c>
      <c r="G181" s="3">
        <v>13.136209999999998</v>
      </c>
      <c r="H181" s="1">
        <v>3.83971291866029</v>
      </c>
      <c r="I181" s="1">
        <v>0.0836</v>
      </c>
      <c r="J181">
        <v>0.0418</v>
      </c>
      <c r="K181" s="1">
        <v>-0.6212331759491696</v>
      </c>
      <c r="L181">
        <v>6</v>
      </c>
      <c r="M181">
        <v>49</v>
      </c>
    </row>
    <row r="182" spans="1:13" ht="12.75">
      <c r="A182" s="1" t="s">
        <v>298</v>
      </c>
      <c r="B182" s="1">
        <v>0.309201927391194</v>
      </c>
      <c r="C182" s="1">
        <v>3.7296700000000005</v>
      </c>
      <c r="D182" s="1">
        <v>4.242280000000001</v>
      </c>
      <c r="E182" s="1">
        <v>3090230.5250517093</v>
      </c>
      <c r="F182" s="1">
        <v>9</v>
      </c>
      <c r="G182" s="3">
        <v>3.7296700000000005</v>
      </c>
      <c r="H182" s="1">
        <v>0.309201927391194</v>
      </c>
      <c r="I182" s="1">
        <v>1.02522</v>
      </c>
      <c r="J182">
        <v>0.51261</v>
      </c>
      <c r="K182" s="1">
        <v>-0.152083080846038</v>
      </c>
      <c r="L182">
        <v>3</v>
      </c>
      <c r="M182">
        <v>152</v>
      </c>
    </row>
    <row r="183" spans="1:13" ht="12.75">
      <c r="A183" s="1" t="s">
        <v>525</v>
      </c>
      <c r="B183" s="1">
        <v>0.003231017770598</v>
      </c>
      <c r="C183" s="1">
        <v>0.15506999999999999</v>
      </c>
      <c r="D183" s="1">
        <v>0.30982</v>
      </c>
      <c r="E183" s="1">
        <v>30097.705647084622</v>
      </c>
      <c r="F183" s="1">
        <v>2</v>
      </c>
      <c r="G183" s="3">
        <v>0.15506999999999999</v>
      </c>
      <c r="H183" s="1">
        <v>0.003231017770598</v>
      </c>
      <c r="I183" s="1">
        <v>0.3095</v>
      </c>
      <c r="J183">
        <v>0.15475</v>
      </c>
      <c r="K183" s="1">
        <v>-0.069098079622541</v>
      </c>
      <c r="L183">
        <v>6</v>
      </c>
      <c r="M183">
        <v>74</v>
      </c>
    </row>
    <row r="184" spans="1:13" ht="12.75">
      <c r="A184" s="1" t="s">
        <v>535</v>
      </c>
      <c r="B184" s="1">
        <v>30.0092336103416</v>
      </c>
      <c r="C184" s="1">
        <v>83.50132499999998</v>
      </c>
      <c r="D184" s="1">
        <v>83.50673999999998</v>
      </c>
      <c r="E184" s="1">
        <v>300090079.82950616</v>
      </c>
      <c r="F184" s="1">
        <v>111</v>
      </c>
      <c r="G184" s="3">
        <v>83.50132499999998</v>
      </c>
      <c r="H184" s="1">
        <v>30.0092336103416</v>
      </c>
      <c r="I184" s="1">
        <v>0.01083</v>
      </c>
      <c r="J184">
        <v>0.005415</v>
      </c>
      <c r="K184" s="1">
        <v>-0.007786349429402151</v>
      </c>
      <c r="L184">
        <v>8</v>
      </c>
      <c r="M184">
        <v>79</v>
      </c>
    </row>
    <row r="185" spans="1:13" ht="12.75">
      <c r="A185" s="1" t="s">
        <v>229</v>
      </c>
      <c r="B185" s="1">
        <v>6.79540376635812</v>
      </c>
      <c r="C185" s="1">
        <v>20.39308</v>
      </c>
      <c r="D185" s="1">
        <v>21.17633</v>
      </c>
      <c r="E185" s="1">
        <v>67950236.98350939</v>
      </c>
      <c r="F185" s="1">
        <v>39</v>
      </c>
      <c r="G185" s="3">
        <v>20.39308</v>
      </c>
      <c r="H185" s="1">
        <v>6.79540376635812</v>
      </c>
      <c r="I185" s="1">
        <v>1.5665</v>
      </c>
      <c r="J185">
        <v>0.78325</v>
      </c>
      <c r="K185" s="1">
        <v>-0.54689369673277</v>
      </c>
      <c r="L185">
        <v>7</v>
      </c>
      <c r="M185">
        <v>117</v>
      </c>
    </row>
    <row r="186" spans="1:13" ht="12.75">
      <c r="A186" s="1" t="s">
        <v>467</v>
      </c>
      <c r="B186" s="1">
        <v>0.280583613916947</v>
      </c>
      <c r="C186" s="1">
        <v>3.1079000000000003</v>
      </c>
      <c r="D186" s="1">
        <v>3.1168100000000005</v>
      </c>
      <c r="E186" s="1">
        <v>2800045.3648938</v>
      </c>
      <c r="F186" s="1">
        <v>7</v>
      </c>
      <c r="G186" s="3">
        <v>3.1079000000000003</v>
      </c>
      <c r="H186" s="1">
        <v>0.280583613916947</v>
      </c>
      <c r="I186" s="1">
        <v>0.01782</v>
      </c>
      <c r="J186">
        <v>0.00891</v>
      </c>
      <c r="K186" s="1">
        <v>-0.02864331875138204</v>
      </c>
      <c r="L186">
        <v>6</v>
      </c>
      <c r="M186">
        <v>44</v>
      </c>
    </row>
    <row r="187" spans="1:13" ht="12.75">
      <c r="A187" s="1" t="s">
        <v>479</v>
      </c>
      <c r="B187" s="1">
        <v>47.1071716357776</v>
      </c>
      <c r="C187" s="1">
        <v>89.87695338999993</v>
      </c>
      <c r="D187" s="1">
        <v>89.90797838999993</v>
      </c>
      <c r="E187" s="1">
        <v>471070054.75261843</v>
      </c>
      <c r="F187" s="1">
        <v>159</v>
      </c>
      <c r="G187" s="3">
        <v>89.87695338999993</v>
      </c>
      <c r="H187" s="1">
        <v>47.1071716357776</v>
      </c>
      <c r="I187" s="1">
        <v>0.06205</v>
      </c>
      <c r="J187">
        <v>0.031025</v>
      </c>
      <c r="K187" s="1">
        <v>-0.6457887955308053</v>
      </c>
      <c r="L187">
        <v>9</v>
      </c>
      <c r="M187">
        <v>50</v>
      </c>
    </row>
    <row r="188" spans="1:13" ht="12.75">
      <c r="A188" s="1" t="s">
        <v>263</v>
      </c>
      <c r="B188" s="1">
        <v>64.1702127659574</v>
      </c>
      <c r="C188" s="1">
        <v>119.39838838999991</v>
      </c>
      <c r="D188" s="1">
        <v>119.4218883899999</v>
      </c>
      <c r="E188" s="1">
        <v>641700137.5998882</v>
      </c>
      <c r="F188" s="1">
        <v>184</v>
      </c>
      <c r="G188" s="3">
        <v>119.39838838999991</v>
      </c>
      <c r="H188" s="1">
        <v>64.1702127659574</v>
      </c>
      <c r="I188" s="1">
        <v>0.047</v>
      </c>
      <c r="J188">
        <v>0.0235</v>
      </c>
      <c r="K188" s="1">
        <v>-0.12556637729359466</v>
      </c>
      <c r="L188">
        <v>4</v>
      </c>
      <c r="M188">
        <v>134</v>
      </c>
    </row>
    <row r="189" spans="1:13" ht="12.75">
      <c r="A189" s="1" t="s">
        <v>247</v>
      </c>
      <c r="B189" s="1">
        <v>9.76569617024378</v>
      </c>
      <c r="C189" s="1">
        <v>23.57270500000001</v>
      </c>
      <c r="D189" s="1">
        <v>23.98435000000001</v>
      </c>
      <c r="E189" s="1">
        <v>97650189.05855311</v>
      </c>
      <c r="F189" s="1">
        <v>46</v>
      </c>
      <c r="G189" s="3">
        <v>23.57270500000001</v>
      </c>
      <c r="H189" s="1">
        <v>9.76569617024378</v>
      </c>
      <c r="I189" s="1">
        <v>0.82329</v>
      </c>
      <c r="J189">
        <v>0.411645</v>
      </c>
      <c r="K189" s="1">
        <v>-0.11873205360049965</v>
      </c>
      <c r="L189">
        <v>2</v>
      </c>
      <c r="M189">
        <v>126</v>
      </c>
    </row>
    <row r="190" spans="1:13" ht="12.75">
      <c r="A190" s="1" t="s">
        <v>433</v>
      </c>
      <c r="B190" s="1">
        <v>55.0198807157058</v>
      </c>
      <c r="C190" s="1">
        <v>112.29614838999993</v>
      </c>
      <c r="D190" s="1">
        <v>112.30620838999992</v>
      </c>
      <c r="E190" s="1">
        <v>550190028.5410585</v>
      </c>
      <c r="F190" s="1">
        <v>173</v>
      </c>
      <c r="G190" s="3">
        <v>112.29614838999993</v>
      </c>
      <c r="H190" s="1">
        <v>55.0198807157058</v>
      </c>
      <c r="I190" s="1">
        <v>0.02012</v>
      </c>
      <c r="J190">
        <v>0.01006</v>
      </c>
      <c r="K190" s="1">
        <v>-0.9326339229401981</v>
      </c>
      <c r="L190">
        <v>9</v>
      </c>
      <c r="M190">
        <v>27</v>
      </c>
    </row>
    <row r="191" spans="1:13" ht="12.75">
      <c r="A191" s="1" t="s">
        <v>2</v>
      </c>
      <c r="B191" s="1">
        <v>35.6272119543846</v>
      </c>
      <c r="C191" s="1">
        <v>85.73653338999993</v>
      </c>
      <c r="D191" s="1">
        <v>85.74924838999993</v>
      </c>
      <c r="E191" s="1">
        <v>356270061.94776934</v>
      </c>
      <c r="F191" s="1">
        <v>139</v>
      </c>
      <c r="G191" s="3">
        <v>85.73653338999993</v>
      </c>
      <c r="H191" s="1">
        <v>35.6272119543846</v>
      </c>
      <c r="I191" s="1">
        <v>0.02543</v>
      </c>
      <c r="J191">
        <v>0.012715</v>
      </c>
      <c r="K191" s="1">
        <v>-0.5127382117284043</v>
      </c>
      <c r="L191">
        <v>9</v>
      </c>
      <c r="M191">
        <v>60</v>
      </c>
    </row>
    <row r="192" spans="1:13" ht="12.75">
      <c r="A192" s="1" t="s">
        <v>251</v>
      </c>
      <c r="B192" s="1">
        <v>21.9275492739047</v>
      </c>
      <c r="C192" s="1">
        <v>55.589065000000005</v>
      </c>
      <c r="D192" s="1">
        <v>55.87243000000001</v>
      </c>
      <c r="E192" s="1">
        <v>219270171.4077589</v>
      </c>
      <c r="F192" s="1">
        <v>84</v>
      </c>
      <c r="G192" s="3">
        <v>55.589065000000005</v>
      </c>
      <c r="H192" s="1">
        <v>21.9275492739047</v>
      </c>
      <c r="I192" s="1">
        <v>0.5667300000000001</v>
      </c>
      <c r="J192">
        <v>0.28336500000000003</v>
      </c>
      <c r="K192" s="1">
        <v>-0.4529538707494005</v>
      </c>
      <c r="L192">
        <v>2</v>
      </c>
      <c r="M192">
        <v>128</v>
      </c>
    </row>
    <row r="193" spans="1:13" ht="12.75">
      <c r="A193" s="1" t="s">
        <v>284</v>
      </c>
      <c r="B193" s="1">
        <v>0.461285008237232</v>
      </c>
      <c r="C193" s="1">
        <v>4.257455</v>
      </c>
      <c r="D193" s="1">
        <v>4.27263</v>
      </c>
      <c r="E193" s="1">
        <v>4610147.324608688</v>
      </c>
      <c r="F193" s="1">
        <v>10</v>
      </c>
      <c r="G193" s="3">
        <v>4.257455</v>
      </c>
      <c r="H193" s="1">
        <v>0.461285008237232</v>
      </c>
      <c r="I193" s="1">
        <v>0.030350000000000002</v>
      </c>
      <c r="J193">
        <v>0.015175000000000001</v>
      </c>
      <c r="K193" s="1">
        <v>-0.23835075319813798</v>
      </c>
      <c r="L193">
        <v>2</v>
      </c>
      <c r="M193">
        <v>145</v>
      </c>
    </row>
    <row r="194" spans="1:13" ht="12.75">
      <c r="A194" s="1" t="s">
        <v>304</v>
      </c>
      <c r="B194" s="1">
        <v>48.1</v>
      </c>
      <c r="C194" s="1">
        <v>90.95167838999993</v>
      </c>
      <c r="D194" s="1">
        <v>90.95667838999992</v>
      </c>
      <c r="E194" s="1">
        <v>481000155.76593363</v>
      </c>
      <c r="F194" s="1">
        <v>161</v>
      </c>
      <c r="G194" s="3">
        <v>90.95167838999993</v>
      </c>
      <c r="H194" s="1">
        <v>48.1</v>
      </c>
      <c r="I194" s="1">
        <v>0.01</v>
      </c>
      <c r="J194">
        <v>0.005</v>
      </c>
      <c r="K194" s="1">
        <v>-0.009750647957801561</v>
      </c>
      <c r="L194">
        <v>3</v>
      </c>
      <c r="M194">
        <v>155</v>
      </c>
    </row>
    <row r="195" spans="1:13" ht="12.75">
      <c r="A195" s="1" t="s">
        <v>335</v>
      </c>
      <c r="B195" s="1">
        <v>77.773826458037</v>
      </c>
      <c r="C195" s="1">
        <v>129.8917583899999</v>
      </c>
      <c r="D195" s="1">
        <v>129.9058183899999</v>
      </c>
      <c r="E195" s="1">
        <v>777730174.1538055</v>
      </c>
      <c r="F195" s="1">
        <v>194</v>
      </c>
      <c r="G195" s="3">
        <v>129.8917583899999</v>
      </c>
      <c r="H195" s="1">
        <v>77.773826458037</v>
      </c>
      <c r="I195" s="1">
        <v>0.02812</v>
      </c>
      <c r="J195">
        <v>0.01406</v>
      </c>
      <c r="K195" s="1">
        <v>-6.097141283898509</v>
      </c>
      <c r="L195">
        <v>3</v>
      </c>
      <c r="M195">
        <v>172</v>
      </c>
    </row>
    <row r="196" spans="1:13" ht="12.75">
      <c r="A196" s="1" t="s">
        <v>452</v>
      </c>
      <c r="B196" s="1">
        <v>48.5963670677046</v>
      </c>
      <c r="C196" s="1">
        <v>91.08976338999993</v>
      </c>
      <c r="D196" s="1">
        <v>91.11095838999994</v>
      </c>
      <c r="E196" s="1">
        <v>485960039.24679285</v>
      </c>
      <c r="F196" s="1">
        <v>163</v>
      </c>
      <c r="G196" s="3">
        <v>91.08976338999993</v>
      </c>
      <c r="H196" s="1">
        <v>48.5963670677046</v>
      </c>
      <c r="I196" s="1">
        <v>0.04239</v>
      </c>
      <c r="J196">
        <v>0.021195</v>
      </c>
      <c r="K196" s="1">
        <v>-0.34219690433469907</v>
      </c>
      <c r="L196">
        <v>9</v>
      </c>
      <c r="M196">
        <v>36</v>
      </c>
    </row>
    <row r="197" spans="1:13" ht="12.75">
      <c r="A197" s="1" t="s">
        <v>239</v>
      </c>
      <c r="B197" s="1">
        <v>84.705243140451</v>
      </c>
      <c r="C197" s="1">
        <v>130.0499333899999</v>
      </c>
      <c r="D197" s="1">
        <v>130.1787683899999</v>
      </c>
      <c r="E197" s="1">
        <v>847050141.7358128</v>
      </c>
      <c r="F197" s="1">
        <v>197</v>
      </c>
      <c r="G197" s="3">
        <v>130.0499333899999</v>
      </c>
      <c r="H197" s="1">
        <v>84.705243140451</v>
      </c>
      <c r="I197" s="1">
        <v>0.25767</v>
      </c>
      <c r="J197">
        <v>0.128835</v>
      </c>
      <c r="K197" s="1">
        <v>-1.0402483505319964</v>
      </c>
      <c r="L197">
        <v>1</v>
      </c>
      <c r="M197">
        <v>122</v>
      </c>
    </row>
    <row r="198" spans="1:13" ht="12.75">
      <c r="A198" s="1" t="s">
        <v>67</v>
      </c>
      <c r="B198" s="1">
        <v>50.4873294346979</v>
      </c>
      <c r="C198" s="1">
        <v>109.47325338999993</v>
      </c>
      <c r="D198" s="1">
        <v>109.47581838999993</v>
      </c>
      <c r="E198" s="1">
        <v>504870054.39292395</v>
      </c>
      <c r="F198" s="1">
        <v>167</v>
      </c>
      <c r="G198" s="3">
        <v>109.47325338999993</v>
      </c>
      <c r="H198" s="1">
        <v>50.4873294346979</v>
      </c>
      <c r="I198" s="1">
        <v>0.00513</v>
      </c>
      <c r="J198">
        <v>0.002565</v>
      </c>
      <c r="K198" s="1">
        <v>-0.461889315302102</v>
      </c>
      <c r="L198">
        <v>8</v>
      </c>
      <c r="M198">
        <v>54</v>
      </c>
    </row>
    <row r="199" spans="1:13" ht="12.75">
      <c r="A199" s="1" t="s">
        <v>506</v>
      </c>
      <c r="B199" s="1">
        <v>7.88177339901478</v>
      </c>
      <c r="C199" s="1">
        <v>22.566835000000005</v>
      </c>
      <c r="D199" s="1">
        <v>22.567850000000004</v>
      </c>
      <c r="E199" s="1">
        <v>78810064.15548453</v>
      </c>
      <c r="F199" s="1">
        <v>42</v>
      </c>
      <c r="G199" s="3">
        <v>22.566835000000005</v>
      </c>
      <c r="H199" s="1">
        <v>7.88177339901478</v>
      </c>
      <c r="I199" s="1">
        <v>0.00203</v>
      </c>
      <c r="J199">
        <v>0.001015</v>
      </c>
      <c r="K199" s="1">
        <v>-0.1087783852935198</v>
      </c>
      <c r="L199">
        <v>2</v>
      </c>
      <c r="M199">
        <v>64</v>
      </c>
    </row>
    <row r="200" spans="1:13" ht="12.75">
      <c r="A200" s="1" t="s">
        <v>268</v>
      </c>
      <c r="B200" s="1">
        <v>30.3488372093023</v>
      </c>
      <c r="C200" s="1">
        <v>84.51414999999997</v>
      </c>
      <c r="D200" s="1">
        <v>84.52274999999997</v>
      </c>
      <c r="E200" s="1">
        <v>303480138.31740594</v>
      </c>
      <c r="F200" s="1">
        <v>116</v>
      </c>
      <c r="G200" s="3">
        <v>84.51414999999997</v>
      </c>
      <c r="H200" s="1">
        <v>30.3488372093023</v>
      </c>
      <c r="I200" s="1">
        <v>0.0172</v>
      </c>
      <c r="J200">
        <v>0.0086</v>
      </c>
      <c r="K200" s="1">
        <v>-0.4292112217049997</v>
      </c>
      <c r="L200">
        <v>2</v>
      </c>
      <c r="M200">
        <v>137</v>
      </c>
    </row>
    <row r="201" spans="1:13" ht="12.75">
      <c r="A201" s="1" t="s">
        <v>439</v>
      </c>
      <c r="B201" s="1">
        <v>18.6147186147186</v>
      </c>
      <c r="C201" s="1">
        <v>42.613589999999995</v>
      </c>
      <c r="D201" s="1">
        <v>42.61821</v>
      </c>
      <c r="E201" s="1">
        <v>186140030.70772272</v>
      </c>
      <c r="F201" s="1">
        <v>73</v>
      </c>
      <c r="G201" s="3">
        <v>42.613589999999995</v>
      </c>
      <c r="H201" s="1">
        <v>18.6147186147186</v>
      </c>
      <c r="I201" s="1">
        <v>0.00924</v>
      </c>
      <c r="J201">
        <v>0.00462</v>
      </c>
      <c r="K201" s="1">
        <v>-0.8003801544398996</v>
      </c>
      <c r="L201">
        <v>9</v>
      </c>
      <c r="M201">
        <v>30</v>
      </c>
    </row>
    <row r="202" spans="1:13" ht="12.75">
      <c r="A202" s="1" t="s">
        <v>539</v>
      </c>
      <c r="B202" s="1">
        <v>44.6086480569239</v>
      </c>
      <c r="C202" s="1">
        <v>89.54658338999992</v>
      </c>
      <c r="D202" s="1">
        <v>89.55571838999992</v>
      </c>
      <c r="E202" s="1">
        <v>446080082.39936084</v>
      </c>
      <c r="F202" s="1">
        <v>156</v>
      </c>
      <c r="G202" s="3">
        <v>89.54658338999992</v>
      </c>
      <c r="H202" s="1">
        <v>44.6086480569239</v>
      </c>
      <c r="I202" s="1">
        <v>0.018269999999999998</v>
      </c>
      <c r="J202">
        <v>0.009134999999999999</v>
      </c>
      <c r="K202" s="1">
        <v>-0.706563047760902</v>
      </c>
      <c r="L202">
        <v>5</v>
      </c>
      <c r="M202">
        <v>81</v>
      </c>
    </row>
    <row r="203" spans="1:13" ht="12.75">
      <c r="A203" s="1" t="s">
        <v>203</v>
      </c>
      <c r="B203" s="1">
        <v>85.745491490983</v>
      </c>
      <c r="C203" s="1">
        <v>130.2771933899999</v>
      </c>
      <c r="D203" s="1">
        <v>130.3756183899999</v>
      </c>
      <c r="E203" s="1">
        <v>857450119.0774043</v>
      </c>
      <c r="F203" s="1">
        <v>198</v>
      </c>
      <c r="G203" s="3">
        <v>130.2771933899999</v>
      </c>
      <c r="H203" s="1">
        <v>85.745491490983</v>
      </c>
      <c r="I203" s="1">
        <v>0.19685</v>
      </c>
      <c r="J203">
        <v>0.098425</v>
      </c>
      <c r="K203" s="1">
        <v>-4.722457226965702</v>
      </c>
      <c r="L203">
        <v>8</v>
      </c>
      <c r="M203">
        <v>104</v>
      </c>
    </row>
    <row r="204" spans="1:13" ht="12.75">
      <c r="A204" s="1" t="s">
        <v>459</v>
      </c>
      <c r="B204" s="1">
        <v>32.732680679846375</v>
      </c>
      <c r="C204" s="1">
        <v>85.18460499999996</v>
      </c>
      <c r="D204" s="1">
        <v>85.18495999999996</v>
      </c>
      <c r="E204" s="1">
        <v>327320040.0543813</v>
      </c>
      <c r="F204" s="1">
        <v>127</v>
      </c>
      <c r="G204" s="3">
        <v>85.18460499999996</v>
      </c>
      <c r="H204" s="1">
        <v>32.732680679846375</v>
      </c>
      <c r="I204" s="1">
        <v>0.0007099999999999999</v>
      </c>
      <c r="J204">
        <v>0.00035499999999999996</v>
      </c>
      <c r="K204" s="1">
        <v>0</v>
      </c>
      <c r="L204">
        <v>6</v>
      </c>
      <c r="M204">
        <v>40</v>
      </c>
    </row>
    <row r="205" spans="1:13" ht="12.75">
      <c r="A205" s="1" t="s">
        <v>266</v>
      </c>
      <c r="B205" s="1">
        <v>3.58744394618834</v>
      </c>
      <c r="C205" s="1">
        <v>13.067615</v>
      </c>
      <c r="D205" s="1">
        <v>13.06873</v>
      </c>
      <c r="E205" s="1">
        <v>35870136.17080321</v>
      </c>
      <c r="F205" s="1">
        <v>26</v>
      </c>
      <c r="G205" s="3">
        <v>13.067615</v>
      </c>
      <c r="H205" s="1">
        <v>3.58744394618834</v>
      </c>
      <c r="I205" s="1">
        <v>0.00223</v>
      </c>
      <c r="J205">
        <v>0.001115</v>
      </c>
      <c r="K205" s="1">
        <v>-0.07299219088330977</v>
      </c>
      <c r="L205">
        <v>2</v>
      </c>
      <c r="M205">
        <v>136</v>
      </c>
    </row>
    <row r="206" spans="1:13" ht="12.75">
      <c r="A206" s="1" t="s">
        <v>302</v>
      </c>
      <c r="B206" s="1">
        <v>0.258843830888697</v>
      </c>
      <c r="C206" s="1">
        <v>3.0874</v>
      </c>
      <c r="D206" s="1">
        <v>3.09899</v>
      </c>
      <c r="E206" s="1">
        <v>2580155.7754342468</v>
      </c>
      <c r="F206" s="1">
        <v>6</v>
      </c>
      <c r="G206" s="3">
        <v>3.0874</v>
      </c>
      <c r="H206" s="1">
        <v>0.258843830888697</v>
      </c>
      <c r="I206" s="1">
        <v>0.02318</v>
      </c>
      <c r="J206">
        <v>0.01159</v>
      </c>
      <c r="K206" s="1">
        <v>-0.02173978302824997</v>
      </c>
      <c r="L206">
        <v>2</v>
      </c>
      <c r="M206">
        <v>154</v>
      </c>
    </row>
    <row r="207" spans="1:13" ht="12.75">
      <c r="A207" s="1" t="s">
        <v>310</v>
      </c>
      <c r="B207" s="1">
        <v>34.0954942837929</v>
      </c>
      <c r="C207" s="1">
        <v>85.68043499999996</v>
      </c>
      <c r="D207" s="1">
        <v>85.68786999999996</v>
      </c>
      <c r="E207" s="1">
        <v>340950159.1389433</v>
      </c>
      <c r="F207" s="1">
        <v>132</v>
      </c>
      <c r="G207" s="3">
        <v>85.68043499999996</v>
      </c>
      <c r="H207" s="1">
        <v>34.0954942837929</v>
      </c>
      <c r="I207" s="1">
        <v>0.014870000000000001</v>
      </c>
      <c r="J207">
        <v>0.007435000000000001</v>
      </c>
      <c r="K207" s="1">
        <v>-1.1874048148232745</v>
      </c>
      <c r="L207">
        <v>5</v>
      </c>
      <c r="M207">
        <v>158</v>
      </c>
    </row>
    <row r="208" spans="1:13" ht="12.75">
      <c r="A208" s="1" t="s">
        <v>473</v>
      </c>
      <c r="B208" s="1">
        <v>0.090909090909091</v>
      </c>
      <c r="C208" s="1">
        <v>1.31077</v>
      </c>
      <c r="D208" s="1">
        <v>1.31627</v>
      </c>
      <c r="E208" s="1">
        <v>900047.8425270369</v>
      </c>
      <c r="F208" s="1">
        <v>4</v>
      </c>
      <c r="G208" s="3">
        <v>1.31077</v>
      </c>
      <c r="H208" s="1">
        <v>0.090909090909091</v>
      </c>
      <c r="I208" s="1">
        <v>0.011000000000000001</v>
      </c>
      <c r="J208">
        <v>0.0055000000000000005</v>
      </c>
      <c r="K208" s="1">
        <v>-0.11255317763837</v>
      </c>
      <c r="L208">
        <v>6</v>
      </c>
      <c r="M208">
        <v>47</v>
      </c>
    </row>
    <row r="209" spans="1:13" ht="12.75">
      <c r="A209" s="1" t="s">
        <v>205</v>
      </c>
      <c r="B209" s="1">
        <v>21.0918114143921</v>
      </c>
      <c r="C209" s="1">
        <v>52.023575</v>
      </c>
      <c r="D209" s="1">
        <v>52.02559</v>
      </c>
      <c r="E209" s="1">
        <v>210910105.30867127</v>
      </c>
      <c r="F209" s="1">
        <v>80</v>
      </c>
      <c r="G209" s="3">
        <v>52.023575</v>
      </c>
      <c r="H209" s="1">
        <v>21.0918114143921</v>
      </c>
      <c r="I209" s="1">
        <v>0.004030000000000001</v>
      </c>
      <c r="J209">
        <v>0.0020150000000000003</v>
      </c>
      <c r="K209" s="1">
        <v>-0.16643313152369998</v>
      </c>
      <c r="L209">
        <v>3</v>
      </c>
      <c r="M209">
        <v>105</v>
      </c>
    </row>
    <row r="210" spans="1:13" ht="12.75">
      <c r="A210" s="1" t="s">
        <v>213</v>
      </c>
      <c r="B210" s="1">
        <v>62.4598930481283</v>
      </c>
      <c r="C210" s="1">
        <v>119.26213338999992</v>
      </c>
      <c r="D210" s="1">
        <v>119.27615838999992</v>
      </c>
      <c r="E210" s="1">
        <v>624590111.1484439</v>
      </c>
      <c r="F210" s="1">
        <v>182</v>
      </c>
      <c r="G210" s="3">
        <v>119.26213338999992</v>
      </c>
      <c r="H210" s="1">
        <v>62.4598930481283</v>
      </c>
      <c r="I210" s="1">
        <v>0.028050000000000002</v>
      </c>
      <c r="J210">
        <v>0.014025000000000001</v>
      </c>
      <c r="K210" s="1">
        <v>-0.823809980333202</v>
      </c>
      <c r="L210">
        <v>1</v>
      </c>
      <c r="M210">
        <v>109</v>
      </c>
    </row>
    <row r="211" spans="1:13" ht="12.75">
      <c r="A211" s="1" t="s">
        <v>243</v>
      </c>
      <c r="B211" s="1">
        <v>90.6037870668096</v>
      </c>
      <c r="C211" s="1">
        <v>130.5456133899999</v>
      </c>
      <c r="D211" s="1">
        <v>130.55960838999988</v>
      </c>
      <c r="E211" s="1">
        <v>906030126.1438484</v>
      </c>
      <c r="F211" s="1">
        <v>200</v>
      </c>
      <c r="G211" s="3">
        <v>130.5456133899999</v>
      </c>
      <c r="H211" s="1">
        <v>90.6037870668096</v>
      </c>
      <c r="I211" s="1">
        <v>0.02799</v>
      </c>
      <c r="J211">
        <v>0.013995</v>
      </c>
      <c r="K211" s="1">
        <v>0</v>
      </c>
      <c r="L211">
        <v>5</v>
      </c>
      <c r="M211">
        <v>124</v>
      </c>
    </row>
    <row r="212" spans="1:13" ht="12.75">
      <c r="A212" s="1" t="s">
        <v>409</v>
      </c>
      <c r="B212" s="1">
        <v>35.28289909861618</v>
      </c>
      <c r="C212" s="1">
        <v>85.72198299999995</v>
      </c>
      <c r="D212" s="1">
        <v>85.72327599999996</v>
      </c>
      <c r="E212" s="1">
        <v>352820015.1980704</v>
      </c>
      <c r="F212" s="1">
        <v>134</v>
      </c>
      <c r="G212" s="3">
        <v>85.72198299999995</v>
      </c>
      <c r="H212" s="1">
        <v>35.28289909861618</v>
      </c>
      <c r="I212" s="1">
        <v>0.0025859999999999998</v>
      </c>
      <c r="J212">
        <v>0.0012929999999999999</v>
      </c>
      <c r="K212" s="1">
        <v>0</v>
      </c>
      <c r="L212">
        <v>11</v>
      </c>
      <c r="M212">
        <v>15</v>
      </c>
    </row>
    <row r="213" spans="1:13" ht="12.75">
      <c r="A213" s="1" t="s">
        <v>441</v>
      </c>
      <c r="B213" s="1">
        <v>0</v>
      </c>
      <c r="C213" s="1">
        <v>0.00016</v>
      </c>
      <c r="D213" s="1">
        <v>0.00032</v>
      </c>
      <c r="E213" s="1">
        <v>31.02450987743806</v>
      </c>
      <c r="F213" s="1">
        <v>1</v>
      </c>
      <c r="G213" s="3">
        <v>0.00016</v>
      </c>
      <c r="H213" s="1">
        <v>0</v>
      </c>
      <c r="I213" s="1">
        <v>0.00032</v>
      </c>
      <c r="J213">
        <v>0.00016</v>
      </c>
      <c r="K213" s="1">
        <v>-0.003231017770598</v>
      </c>
      <c r="L213">
        <v>11</v>
      </c>
      <c r="M213">
        <v>31</v>
      </c>
    </row>
    <row r="214" spans="1:13" ht="12.75">
      <c r="A214" s="1" t="s">
        <v>511</v>
      </c>
      <c r="B214" s="1">
        <v>90.4679487179487</v>
      </c>
      <c r="C214" s="1">
        <v>130.4536183899999</v>
      </c>
      <c r="D214" s="1">
        <v>130.5316183899999</v>
      </c>
      <c r="E214" s="1">
        <v>904670078.9485652</v>
      </c>
      <c r="F214" s="1">
        <v>199</v>
      </c>
      <c r="G214" s="3">
        <v>130.4536183899999</v>
      </c>
      <c r="H214" s="1">
        <v>90.4679487179487</v>
      </c>
      <c r="I214" s="1">
        <v>0.156</v>
      </c>
      <c r="J214">
        <v>0.078</v>
      </c>
      <c r="K214" s="1">
        <v>-0.13583834886090074</v>
      </c>
      <c r="L214">
        <v>8</v>
      </c>
      <c r="M214">
        <v>67</v>
      </c>
    </row>
    <row r="215" spans="1:13" ht="12.75">
      <c r="A215" s="1" t="s">
        <v>481</v>
      </c>
      <c r="B215" s="1">
        <v>84.1158841158841</v>
      </c>
      <c r="C215" s="1">
        <v>129.9160933899999</v>
      </c>
      <c r="D215" s="1">
        <v>129.9210983899999</v>
      </c>
      <c r="E215" s="1">
        <v>841150051.7666997</v>
      </c>
      <c r="F215" s="1">
        <v>196</v>
      </c>
      <c r="G215" s="3">
        <v>129.9160933899999</v>
      </c>
      <c r="H215" s="1">
        <v>84.1158841158841</v>
      </c>
      <c r="I215" s="1">
        <v>0.010009999999999998</v>
      </c>
      <c r="J215">
        <v>0.005004999999999999</v>
      </c>
      <c r="K215" s="1">
        <v>-0.5893590245669031</v>
      </c>
      <c r="L215">
        <v>10</v>
      </c>
      <c r="M215">
        <v>51</v>
      </c>
    </row>
    <row r="216" spans="1:13" ht="12.75">
      <c r="A216" s="1" t="s">
        <v>437</v>
      </c>
      <c r="B216" s="1">
        <v>4.65116279069767</v>
      </c>
      <c r="C216" s="1">
        <v>18.514125</v>
      </c>
      <c r="D216" s="1">
        <v>18.51434</v>
      </c>
      <c r="E216" s="1">
        <v>46510029.03293515</v>
      </c>
      <c r="F216" s="1">
        <v>32</v>
      </c>
      <c r="G216" s="3">
        <v>18.514125</v>
      </c>
      <c r="H216" s="1">
        <v>4.65116279069767</v>
      </c>
      <c r="I216" s="1">
        <v>0.00043</v>
      </c>
      <c r="J216">
        <v>0.000215</v>
      </c>
      <c r="K216" s="1">
        <v>-0.1021203301984297</v>
      </c>
      <c r="L216">
        <v>8</v>
      </c>
      <c r="M216">
        <v>29</v>
      </c>
    </row>
    <row r="217" spans="1:13" ht="12.75">
      <c r="A217" s="1" t="s">
        <v>195</v>
      </c>
      <c r="B217" s="1">
        <v>59.1228070175439</v>
      </c>
      <c r="C217" s="1">
        <v>116.96890838999992</v>
      </c>
      <c r="D217" s="1">
        <v>116.98030838999992</v>
      </c>
      <c r="E217" s="1">
        <v>591220100.7463288</v>
      </c>
      <c r="F217" s="1">
        <v>179</v>
      </c>
      <c r="G217" s="3">
        <v>116.96890838999992</v>
      </c>
      <c r="H217" s="1">
        <v>59.1228070175439</v>
      </c>
      <c r="I217" s="1">
        <v>0.022799999999999997</v>
      </c>
      <c r="J217">
        <v>0.011399999999999999</v>
      </c>
      <c r="K217" s="1">
        <v>-0.5172538545145002</v>
      </c>
      <c r="L217">
        <v>8</v>
      </c>
      <c r="M217">
        <v>99</v>
      </c>
    </row>
    <row r="218" spans="1:13" ht="12.75">
      <c r="A218" s="1" t="s">
        <v>445</v>
      </c>
      <c r="B218" s="1">
        <v>83.8709677419355</v>
      </c>
      <c r="C218" s="1">
        <v>129.9084533899999</v>
      </c>
      <c r="D218" s="1">
        <v>129.9110883899999</v>
      </c>
      <c r="E218" s="1">
        <v>838700033.403647</v>
      </c>
      <c r="F218" s="1">
        <v>195</v>
      </c>
      <c r="G218" s="3">
        <v>129.9084533899999</v>
      </c>
      <c r="H218" s="1">
        <v>83.8709677419355</v>
      </c>
      <c r="I218" s="1">
        <v>0.00527</v>
      </c>
      <c r="J218">
        <v>0.002635</v>
      </c>
      <c r="K218" s="1">
        <v>-0.24491637394859822</v>
      </c>
      <c r="L218">
        <v>5</v>
      </c>
      <c r="M218">
        <v>33</v>
      </c>
    </row>
    <row r="219" spans="1:13" ht="12.75">
      <c r="A219" s="1" t="s">
        <v>393</v>
      </c>
      <c r="B219" s="1">
        <v>0.309226932668329</v>
      </c>
      <c r="C219" s="1">
        <v>3.1669350000000005</v>
      </c>
      <c r="D219" s="1">
        <v>3.2170600000000005</v>
      </c>
      <c r="E219" s="1">
        <v>3090014.678485041</v>
      </c>
      <c r="F219" s="1">
        <v>8</v>
      </c>
      <c r="G219" s="3">
        <v>3.1669350000000005</v>
      </c>
      <c r="H219" s="1">
        <v>0.309226932668329</v>
      </c>
      <c r="I219" s="1">
        <v>0.10025</v>
      </c>
      <c r="J219">
        <v>0.050125</v>
      </c>
      <c r="K219" s="1">
        <v>2.5005277135004E-05</v>
      </c>
      <c r="L219">
        <v>11</v>
      </c>
      <c r="M219">
        <v>7</v>
      </c>
    </row>
    <row r="220" spans="1:13" ht="12.75">
      <c r="A220" s="1" t="s">
        <v>545</v>
      </c>
      <c r="B220" s="1">
        <v>3.33333333333333</v>
      </c>
      <c r="C220" s="1">
        <v>13.05612</v>
      </c>
      <c r="D220" s="1">
        <v>13.05627</v>
      </c>
      <c r="E220" s="1">
        <v>33330084.02297801</v>
      </c>
      <c r="F220" s="1">
        <v>24</v>
      </c>
      <c r="G220" s="3">
        <v>13.05612</v>
      </c>
      <c r="H220" s="1">
        <v>3.33333333333333</v>
      </c>
      <c r="I220" s="1">
        <v>0.0003</v>
      </c>
      <c r="J220">
        <v>0.00015</v>
      </c>
      <c r="K220" s="1">
        <v>-0.18572825024438</v>
      </c>
      <c r="L220">
        <v>4</v>
      </c>
      <c r="M220">
        <v>84</v>
      </c>
    </row>
    <row r="221" spans="1:13" ht="12.75">
      <c r="A221" s="1" t="s">
        <v>51</v>
      </c>
      <c r="B221" s="1">
        <v>11.120862997943933</v>
      </c>
      <c r="C221" s="1">
        <v>26.836460000000006</v>
      </c>
      <c r="D221" s="1">
        <v>26.969460000000005</v>
      </c>
      <c r="E221" s="1">
        <v>111200220.37383561</v>
      </c>
      <c r="F221" s="1">
        <v>54</v>
      </c>
      <c r="G221" s="3">
        <v>26.836460000000006</v>
      </c>
      <c r="H221" s="1">
        <v>11.120862997943933</v>
      </c>
      <c r="I221" s="1">
        <v>0.266</v>
      </c>
      <c r="J221">
        <v>0.133</v>
      </c>
      <c r="K221" s="1">
        <v>-0.23779009524326788</v>
      </c>
      <c r="L221">
        <v>3</v>
      </c>
      <c r="M221">
        <v>200</v>
      </c>
    </row>
    <row r="222" spans="1:13" ht="12.75">
      <c r="A222" s="1" t="s">
        <v>527</v>
      </c>
      <c r="B222" s="1">
        <v>37.1024734982332</v>
      </c>
      <c r="C222" s="1">
        <v>86.50955338999992</v>
      </c>
      <c r="D222" s="1">
        <v>86.51096838999992</v>
      </c>
      <c r="E222" s="1">
        <v>371020075.2167592</v>
      </c>
      <c r="F222" s="1">
        <v>144</v>
      </c>
      <c r="G222" s="3">
        <v>86.50955338999992</v>
      </c>
      <c r="H222" s="1">
        <v>37.1024734982332</v>
      </c>
      <c r="I222" s="1">
        <v>0.0028299999999999996</v>
      </c>
      <c r="J222">
        <v>0.0014149999999999998</v>
      </c>
      <c r="K222" s="1">
        <v>-1.0314666838213995</v>
      </c>
      <c r="L222">
        <v>5</v>
      </c>
      <c r="M222">
        <v>75</v>
      </c>
    </row>
    <row r="223" spans="1:13" ht="12.75">
      <c r="A223" s="1" t="s">
        <v>6</v>
      </c>
      <c r="B223" s="1">
        <v>28.125</v>
      </c>
      <c r="C223" s="1">
        <v>79.40177999999999</v>
      </c>
      <c r="D223" s="1">
        <v>79.40225999999998</v>
      </c>
      <c r="E223" s="1">
        <v>281250123.0735296</v>
      </c>
      <c r="F223" s="1">
        <v>102</v>
      </c>
      <c r="G223" s="3">
        <v>79.40177999999999</v>
      </c>
      <c r="H223" s="1">
        <v>28.125</v>
      </c>
      <c r="I223" s="1">
        <v>0.00096</v>
      </c>
      <c r="J223">
        <v>0.00048</v>
      </c>
      <c r="K223" s="1">
        <v>-0.07376281946930163</v>
      </c>
      <c r="L223">
        <v>1</v>
      </c>
      <c r="M223">
        <v>123</v>
      </c>
    </row>
    <row r="224" spans="1:13" ht="12.75">
      <c r="A224" s="1" t="s">
        <v>253</v>
      </c>
      <c r="B224" s="1">
        <v>36.6694011484824</v>
      </c>
      <c r="C224" s="1">
        <v>85.87906338999993</v>
      </c>
      <c r="D224" s="1">
        <v>85.88515838999993</v>
      </c>
      <c r="E224" s="1">
        <v>366690129.93367314</v>
      </c>
      <c r="F224" s="1">
        <v>142</v>
      </c>
      <c r="G224" s="3">
        <v>85.87906338999993</v>
      </c>
      <c r="H224" s="1">
        <v>36.6694011484824</v>
      </c>
      <c r="I224" s="1">
        <v>0.012190000000000001</v>
      </c>
      <c r="J224">
        <v>0.006095000000000001</v>
      </c>
      <c r="K224" s="1">
        <v>-0.10063962329199683</v>
      </c>
      <c r="L224">
        <v>5</v>
      </c>
      <c r="M224">
        <v>129</v>
      </c>
    </row>
    <row r="225" spans="1:13" ht="12.75">
      <c r="A225" s="1" t="s">
        <v>11</v>
      </c>
      <c r="B225" s="1">
        <v>31.85404089366085</v>
      </c>
      <c r="C225" s="1">
        <v>84.93513999999996</v>
      </c>
      <c r="D225" s="1">
        <v>84.93548999999996</v>
      </c>
      <c r="E225" s="1">
        <v>318540189.0536154</v>
      </c>
      <c r="F225" s="1">
        <v>121</v>
      </c>
      <c r="G225" s="3">
        <v>84.93513999999996</v>
      </c>
      <c r="H225" s="1">
        <v>31.85404089366085</v>
      </c>
      <c r="I225" s="1">
        <v>0.0007000000000000001</v>
      </c>
      <c r="J225">
        <v>0.00035000000000000005</v>
      </c>
      <c r="K225" s="1">
        <v>0</v>
      </c>
      <c r="L225">
        <v>5</v>
      </c>
      <c r="M225">
        <v>189</v>
      </c>
    </row>
    <row r="226" spans="1:13" ht="12.75">
      <c r="A226" s="1" t="s">
        <v>68</v>
      </c>
      <c r="B226" s="1">
        <v>20.4545454545455</v>
      </c>
      <c r="C226" s="1">
        <v>51.27254</v>
      </c>
      <c r="D226" s="1">
        <v>51.27276</v>
      </c>
      <c r="E226" s="1">
        <v>204540055.03370106</v>
      </c>
      <c r="F226" s="1">
        <v>78</v>
      </c>
      <c r="G226" s="3">
        <v>51.27254</v>
      </c>
      <c r="H226" s="1">
        <v>20.4545454545455</v>
      </c>
      <c r="I226" s="1">
        <v>0.00043999999999999996</v>
      </c>
      <c r="J226">
        <v>0.00021999999999999998</v>
      </c>
      <c r="K226" s="1">
        <v>-0.29331779331780083</v>
      </c>
      <c r="L226">
        <v>8</v>
      </c>
      <c r="M226">
        <v>55</v>
      </c>
    </row>
    <row r="227" spans="1:13" ht="12.75">
      <c r="A227" s="1" t="s">
        <v>566</v>
      </c>
      <c r="B227" s="1">
        <v>61.3333333333333</v>
      </c>
      <c r="C227" s="1">
        <v>119.24773338999992</v>
      </c>
      <c r="D227" s="1">
        <v>119.24810838999993</v>
      </c>
      <c r="E227" s="1">
        <v>613330095.057445</v>
      </c>
      <c r="F227" s="1">
        <v>181</v>
      </c>
      <c r="G227" s="3">
        <v>119.24773338999992</v>
      </c>
      <c r="H227" s="1">
        <v>61.3333333333333</v>
      </c>
      <c r="I227" s="1">
        <v>0.00075</v>
      </c>
      <c r="J227">
        <v>0.000375</v>
      </c>
      <c r="K227" s="1">
        <v>-1.1265597147950004</v>
      </c>
      <c r="L227">
        <v>8</v>
      </c>
      <c r="M227">
        <v>95</v>
      </c>
    </row>
    <row r="228" spans="1:13" ht="12.75">
      <c r="A228" s="1" t="s">
        <v>562</v>
      </c>
      <c r="B228" s="1">
        <v>14.7058823529412</v>
      </c>
      <c r="C228" s="1">
        <v>31.581640000000007</v>
      </c>
      <c r="D228" s="1">
        <v>31.581810000000008</v>
      </c>
      <c r="E228" s="1">
        <v>147050093.02604175</v>
      </c>
      <c r="F228" s="1">
        <v>63</v>
      </c>
      <c r="G228" s="3">
        <v>31.581640000000007</v>
      </c>
      <c r="H228" s="1">
        <v>14.7058823529412</v>
      </c>
      <c r="I228" s="1">
        <v>0.00034</v>
      </c>
      <c r="J228">
        <v>0.00017</v>
      </c>
      <c r="K228" s="1">
        <v>-0.02463984756149884</v>
      </c>
      <c r="L228">
        <v>8</v>
      </c>
      <c r="M228">
        <v>93</v>
      </c>
    </row>
    <row r="229" spans="1:13" ht="12.75">
      <c r="A229" s="1" t="s">
        <v>519</v>
      </c>
      <c r="B229" s="1">
        <v>14.7540983606557</v>
      </c>
      <c r="C229" s="1">
        <v>31.653735000000005</v>
      </c>
      <c r="D229" s="1">
        <v>31.654040000000006</v>
      </c>
      <c r="E229" s="1">
        <v>147540071.04672197</v>
      </c>
      <c r="F229" s="1">
        <v>65</v>
      </c>
      <c r="G229" s="3">
        <v>31.653735000000005</v>
      </c>
      <c r="H229" s="1">
        <v>14.7540983606557</v>
      </c>
      <c r="I229" s="1">
        <v>0.00061</v>
      </c>
      <c r="J229">
        <v>0.000305</v>
      </c>
      <c r="K229" s="1">
        <v>-0.08718978014820067</v>
      </c>
      <c r="L229">
        <v>8</v>
      </c>
      <c r="M229">
        <v>71</v>
      </c>
    </row>
    <row r="230" spans="1:13" ht="12.75">
      <c r="A230" s="1" t="s">
        <v>3</v>
      </c>
      <c r="B230" s="1">
        <v>15.3846153846154</v>
      </c>
      <c r="C230" s="1">
        <v>32.565005</v>
      </c>
      <c r="D230" s="1">
        <v>32.5652</v>
      </c>
      <c r="E230" s="1">
        <v>153840087.0298714</v>
      </c>
      <c r="F230" s="1">
        <v>67</v>
      </c>
      <c r="G230" s="3">
        <v>32.565005</v>
      </c>
      <c r="H230" s="1">
        <v>15.3846153846154</v>
      </c>
      <c r="I230" s="1">
        <v>0.00039</v>
      </c>
      <c r="J230">
        <v>0.000195</v>
      </c>
      <c r="K230" s="1">
        <v>-0.30845392231530155</v>
      </c>
      <c r="L230">
        <v>8</v>
      </c>
      <c r="M230">
        <v>87</v>
      </c>
    </row>
    <row r="231" spans="1:13" ht="12.75">
      <c r="A231" s="1" t="s">
        <v>450</v>
      </c>
      <c r="B231" s="1">
        <v>66.6666666666667</v>
      </c>
      <c r="C231" s="1">
        <v>128.99915338999992</v>
      </c>
      <c r="D231" s="1">
        <v>128.99937838999992</v>
      </c>
      <c r="E231" s="1">
        <v>666660035.0344671</v>
      </c>
      <c r="F231" s="1">
        <v>189</v>
      </c>
      <c r="G231" s="3">
        <v>128.99915338999992</v>
      </c>
      <c r="H231" s="1">
        <v>66.6666666666667</v>
      </c>
      <c r="I231" s="1">
        <v>0.00045</v>
      </c>
      <c r="J231">
        <v>0.000225</v>
      </c>
      <c r="K231" s="1">
        <v>-0.9060931266468941</v>
      </c>
      <c r="L231">
        <v>2</v>
      </c>
      <c r="M231">
        <v>35</v>
      </c>
    </row>
    <row r="232" spans="1:13" ht="12.75">
      <c r="A232" s="1" t="s">
        <v>504</v>
      </c>
      <c r="B232" s="1">
        <v>5.55555555555556</v>
      </c>
      <c r="C232" s="1">
        <v>19.12074</v>
      </c>
      <c r="D232" s="1">
        <v>19.121100000000002</v>
      </c>
      <c r="E232" s="1">
        <v>55550063.05514722</v>
      </c>
      <c r="F232" s="1">
        <v>35</v>
      </c>
      <c r="G232" s="3">
        <v>19.12074</v>
      </c>
      <c r="H232" s="1">
        <v>5.55555555555556</v>
      </c>
      <c r="I232" s="1">
        <v>0.0007199999999999999</v>
      </c>
      <c r="J232">
        <v>0.00035999999999999997</v>
      </c>
      <c r="K232" s="1">
        <v>-0.2842127842127802</v>
      </c>
      <c r="L232">
        <v>5</v>
      </c>
      <c r="M232">
        <v>63</v>
      </c>
    </row>
    <row r="233" spans="1:13" ht="12.75">
      <c r="A233" s="1" t="s">
        <v>360</v>
      </c>
      <c r="B233" s="1">
        <v>38.3561643835616</v>
      </c>
      <c r="C233" s="1">
        <v>86.78817338999993</v>
      </c>
      <c r="D233" s="1">
        <v>86.78853838999993</v>
      </c>
      <c r="E233" s="1">
        <v>383560185.0559132</v>
      </c>
      <c r="F233" s="1">
        <v>146</v>
      </c>
      <c r="G233" s="3">
        <v>86.78817338999993</v>
      </c>
      <c r="H233" s="1">
        <v>38.3561643835616</v>
      </c>
      <c r="I233" s="1">
        <v>0.00073</v>
      </c>
      <c r="J233">
        <v>0.000365</v>
      </c>
      <c r="K233" s="1">
        <v>-0.18672633324219845</v>
      </c>
      <c r="L233">
        <v>5</v>
      </c>
      <c r="M233">
        <v>185</v>
      </c>
    </row>
    <row r="234" spans="1:13" ht="12.75">
      <c r="A234" s="1" t="s">
        <v>349</v>
      </c>
      <c r="B234" s="1">
        <v>35.28289909861618</v>
      </c>
      <c r="C234" s="1">
        <v>85.72351599999995</v>
      </c>
      <c r="D234" s="1">
        <v>85.72375599999995</v>
      </c>
      <c r="E234" s="1">
        <v>352820179.03676486</v>
      </c>
      <c r="F234" s="1">
        <v>135</v>
      </c>
      <c r="G234" s="3">
        <v>85.72351599999995</v>
      </c>
      <c r="H234" s="1">
        <v>35.28289909861618</v>
      </c>
      <c r="I234" s="1">
        <v>0.00048</v>
      </c>
      <c r="J234">
        <v>0.00024</v>
      </c>
      <c r="K234" s="1">
        <v>0</v>
      </c>
      <c r="L234">
        <v>11</v>
      </c>
      <c r="M234">
        <v>179</v>
      </c>
    </row>
    <row r="235" spans="1:13" ht="12.75">
      <c r="A235" s="1" t="s">
        <v>366</v>
      </c>
      <c r="B235" s="1">
        <v>31.85404089366085</v>
      </c>
      <c r="C235" s="1">
        <v>84.93469999999996</v>
      </c>
      <c r="D235" s="1">
        <v>84.93478999999996</v>
      </c>
      <c r="E235" s="1">
        <v>318540188.0137868</v>
      </c>
      <c r="F235" s="1">
        <v>120</v>
      </c>
      <c r="G235" s="3">
        <v>84.93469999999996</v>
      </c>
      <c r="H235" s="1">
        <v>31.85404089366085</v>
      </c>
      <c r="I235" s="1">
        <v>0.00017999999999999998</v>
      </c>
      <c r="J235">
        <v>8.999999999999999E-05</v>
      </c>
      <c r="K235" s="1">
        <v>0</v>
      </c>
      <c r="L235">
        <v>5</v>
      </c>
      <c r="M235">
        <v>188</v>
      </c>
    </row>
    <row r="236" spans="1:13" ht="12.75">
      <c r="A236" s="1" t="s">
        <v>354</v>
      </c>
      <c r="B236" s="1">
        <v>25.943179416541923</v>
      </c>
      <c r="C236" s="1">
        <v>68.371785</v>
      </c>
      <c r="D236" s="1">
        <v>68.57701</v>
      </c>
      <c r="E236" s="1">
        <v>259430213.43774748</v>
      </c>
      <c r="F236" s="1">
        <v>92</v>
      </c>
      <c r="G236" s="3">
        <v>68.371785</v>
      </c>
      <c r="H236" s="1">
        <v>25.943179416541923</v>
      </c>
      <c r="I236" s="1">
        <v>0.41045000000000004</v>
      </c>
      <c r="J236">
        <v>0.20522500000000002</v>
      </c>
      <c r="K236" s="1">
        <v>-0.34105926279037746</v>
      </c>
      <c r="L236">
        <v>10</v>
      </c>
      <c r="M236">
        <v>182</v>
      </c>
    </row>
    <row r="237" spans="1:13" ht="12.75">
      <c r="A237" s="1" t="s">
        <v>66</v>
      </c>
      <c r="B237" s="1">
        <v>11.1111111111111</v>
      </c>
      <c r="C237" s="1">
        <v>26.703280000000007</v>
      </c>
      <c r="D237" s="1">
        <v>26.703460000000007</v>
      </c>
      <c r="E237" s="1">
        <v>111110039.0275736</v>
      </c>
      <c r="F237" s="1">
        <v>53</v>
      </c>
      <c r="G237" s="3">
        <v>26.703280000000007</v>
      </c>
      <c r="H237" s="1">
        <v>11.1111111111111</v>
      </c>
      <c r="I237" s="1">
        <v>0.00035999999999999997</v>
      </c>
      <c r="J237">
        <v>0.00017999999999999998</v>
      </c>
      <c r="K237" s="1">
        <v>-0.009751886832832568</v>
      </c>
      <c r="L237">
        <v>8</v>
      </c>
      <c r="M237">
        <v>39</v>
      </c>
    </row>
    <row r="238" spans="1:13" ht="12.75">
      <c r="A238" s="1" t="s">
        <v>369</v>
      </c>
      <c r="B238" s="1">
        <v>35.28289909861618</v>
      </c>
      <c r="C238" s="1">
        <v>85.72375741499994</v>
      </c>
      <c r="D238" s="1">
        <v>85.72375838999994</v>
      </c>
      <c r="E238" s="1">
        <v>352820190.00014937</v>
      </c>
      <c r="F238" s="1">
        <v>137</v>
      </c>
      <c r="G238" s="3">
        <v>85.72375741499994</v>
      </c>
      <c r="H238" s="1">
        <v>35.28289909861618</v>
      </c>
      <c r="I238" s="1">
        <v>1.95E-06</v>
      </c>
      <c r="J238">
        <v>9.75E-07</v>
      </c>
      <c r="K238" s="1">
        <v>0</v>
      </c>
      <c r="L238">
        <v>11</v>
      </c>
      <c r="M238">
        <v>190</v>
      </c>
    </row>
    <row r="239" spans="1:13" ht="12.75">
      <c r="A239" s="1" t="s">
        <v>364</v>
      </c>
      <c r="B239" s="1">
        <v>43.75</v>
      </c>
      <c r="C239" s="1">
        <v>88.60257838999993</v>
      </c>
      <c r="D239" s="1">
        <v>88.60265838999993</v>
      </c>
      <c r="E239" s="1">
        <v>437500187.01225495</v>
      </c>
      <c r="F239" s="1">
        <v>153</v>
      </c>
      <c r="G239" s="3">
        <v>88.60257838999993</v>
      </c>
      <c r="H239" s="1">
        <v>43.75</v>
      </c>
      <c r="I239" s="1">
        <v>0.00016</v>
      </c>
      <c r="J239">
        <v>8E-05</v>
      </c>
      <c r="K239" s="1">
        <v>-0.17421824601910174</v>
      </c>
      <c r="L239">
        <v>11</v>
      </c>
      <c r="M239">
        <v>187</v>
      </c>
    </row>
    <row r="240" spans="1:13" ht="12.75">
      <c r="A240" s="1" t="s">
        <v>42</v>
      </c>
      <c r="B240" s="1">
        <v>35.28289909861618</v>
      </c>
      <c r="C240" s="1">
        <v>85.72378838999994</v>
      </c>
      <c r="D240" s="1">
        <v>85.72381838999993</v>
      </c>
      <c r="E240" s="1">
        <v>352820195.0045956</v>
      </c>
      <c r="F240" s="1">
        <v>138</v>
      </c>
      <c r="G240" s="3">
        <v>85.72378838999994</v>
      </c>
      <c r="H240" s="1">
        <v>35.28289909861618</v>
      </c>
      <c r="I240" s="1">
        <v>6E-05</v>
      </c>
      <c r="J240">
        <v>3E-05</v>
      </c>
      <c r="K240" s="1">
        <v>-0.34431285576842185</v>
      </c>
      <c r="L240">
        <v>11</v>
      </c>
      <c r="M240">
        <v>195</v>
      </c>
    </row>
    <row r="241" spans="1:13" ht="12.75">
      <c r="A241" s="1" t="s">
        <v>375</v>
      </c>
      <c r="B241" s="1">
        <v>76.0869565217391</v>
      </c>
      <c r="C241" s="1">
        <v>129.8774683899999</v>
      </c>
      <c r="D241" s="1">
        <v>129.8776983899999</v>
      </c>
      <c r="E241" s="1">
        <v>760860193.0352329</v>
      </c>
      <c r="F241" s="1">
        <v>193</v>
      </c>
      <c r="G241" s="3">
        <v>129.8774683899999</v>
      </c>
      <c r="H241" s="1">
        <v>76.0869565217391</v>
      </c>
      <c r="I241" s="1">
        <v>0.00046</v>
      </c>
      <c r="J241">
        <v>0.00023</v>
      </c>
      <c r="K241" s="1">
        <v>-1.6868699362978958</v>
      </c>
      <c r="L241">
        <v>5</v>
      </c>
      <c r="M241">
        <v>193</v>
      </c>
    </row>
    <row r="242" spans="1:13" ht="12.75">
      <c r="A242" s="1" t="s">
        <v>351</v>
      </c>
      <c r="B242" s="1">
        <v>31.85404089366085</v>
      </c>
      <c r="C242" s="1">
        <v>84.93449499999997</v>
      </c>
      <c r="D242" s="1">
        <v>84.93460999999996</v>
      </c>
      <c r="E242" s="1">
        <v>318540180.01761645</v>
      </c>
      <c r="F242" s="1">
        <v>119</v>
      </c>
      <c r="G242" s="3">
        <v>84.93449499999997</v>
      </c>
      <c r="H242" s="1">
        <v>31.85404089366085</v>
      </c>
      <c r="I242" s="1">
        <v>0.00023</v>
      </c>
      <c r="J242">
        <v>0.000115</v>
      </c>
      <c r="K242" s="1">
        <v>0</v>
      </c>
      <c r="L242">
        <v>5</v>
      </c>
      <c r="M242">
        <v>180</v>
      </c>
    </row>
    <row r="243" spans="1:13" ht="12.75">
      <c r="A243" s="1" t="s">
        <v>371</v>
      </c>
      <c r="B243" s="1">
        <v>31.85404089366085</v>
      </c>
      <c r="C243" s="1">
        <v>84.93549999999996</v>
      </c>
      <c r="D243" s="1">
        <v>84.93550999999997</v>
      </c>
      <c r="E243" s="1">
        <v>318540191.0015319</v>
      </c>
      <c r="F243" s="1">
        <v>122</v>
      </c>
      <c r="G243" s="3">
        <v>84.93549999999996</v>
      </c>
      <c r="H243" s="1">
        <v>31.85404089366085</v>
      </c>
      <c r="I243" s="1">
        <v>2E-05</v>
      </c>
      <c r="J243">
        <v>1E-05</v>
      </c>
      <c r="K243" s="1">
        <v>0</v>
      </c>
      <c r="L243">
        <v>5</v>
      </c>
      <c r="M243">
        <v>191</v>
      </c>
    </row>
    <row r="244" spans="1:13" ht="12.75">
      <c r="A244" s="1" t="s">
        <v>49</v>
      </c>
      <c r="B244" s="1">
        <v>31.85404089366085</v>
      </c>
      <c r="C244" s="1">
        <v>84.93578499999997</v>
      </c>
      <c r="D244" s="1">
        <v>84.93579999999997</v>
      </c>
      <c r="E244" s="1">
        <v>318540199.00229776</v>
      </c>
      <c r="F244" s="1">
        <v>124</v>
      </c>
      <c r="G244" s="3">
        <v>84.93578499999997</v>
      </c>
      <c r="H244" s="1">
        <v>31.85404089366085</v>
      </c>
      <c r="I244" s="1">
        <v>3E-05</v>
      </c>
      <c r="J244">
        <v>1.5E-05</v>
      </c>
      <c r="K244" s="1">
        <v>-0.030794585595248947</v>
      </c>
      <c r="L244">
        <v>5</v>
      </c>
      <c r="M244">
        <v>199</v>
      </c>
    </row>
    <row r="245" spans="1:13" ht="12.75">
      <c r="A245" s="1" t="s">
        <v>373</v>
      </c>
      <c r="B245" s="1">
        <v>31.85404089366085</v>
      </c>
      <c r="C245" s="1">
        <v>84.93563999999996</v>
      </c>
      <c r="D245" s="1">
        <v>84.93576999999996</v>
      </c>
      <c r="E245" s="1">
        <v>318540192.01991427</v>
      </c>
      <c r="F245" s="1">
        <v>123</v>
      </c>
      <c r="G245" s="3">
        <v>84.93563999999996</v>
      </c>
      <c r="H245" s="1">
        <v>31.85404089366085</v>
      </c>
      <c r="I245" s="1">
        <v>0.00026</v>
      </c>
      <c r="J245">
        <v>0.00013</v>
      </c>
      <c r="K245" s="1">
        <v>0</v>
      </c>
      <c r="L245">
        <v>5</v>
      </c>
      <c r="M245">
        <v>192</v>
      </c>
    </row>
    <row r="246" spans="1:13" ht="12.75">
      <c r="A246" s="1" t="s">
        <v>356</v>
      </c>
      <c r="B246" s="1">
        <v>35.28289909861618</v>
      </c>
      <c r="C246" s="1">
        <v>85.72375621999994</v>
      </c>
      <c r="D246" s="1">
        <v>85.72375643999995</v>
      </c>
      <c r="E246" s="1">
        <v>352820183.0000337</v>
      </c>
      <c r="F246" s="1">
        <v>136</v>
      </c>
      <c r="G246" s="3">
        <v>85.72375621999994</v>
      </c>
      <c r="H246" s="1">
        <v>35.28289909861618</v>
      </c>
      <c r="I246" s="1">
        <v>4.3999999999999997E-07</v>
      </c>
      <c r="J246">
        <v>2.1999999999999998E-07</v>
      </c>
      <c r="K246" s="1">
        <v>0</v>
      </c>
      <c r="L246">
        <v>11</v>
      </c>
      <c r="M246">
        <v>183</v>
      </c>
    </row>
    <row r="247" ht="12.75">
      <c r="E247" s="1">
        <v>0</v>
      </c>
    </row>
    <row r="248" spans="8:9" ht="12.75">
      <c r="H248" s="40" t="s">
        <v>100</v>
      </c>
      <c r="I248" s="44">
        <v>130.5596083900001</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R211"/>
  <sheetViews>
    <sheetView workbookViewId="0" topLeftCell="A1">
      <selection activeCell="A1" sqref="A1"/>
    </sheetView>
  </sheetViews>
  <sheetFormatPr defaultColWidth="9.140625" defaultRowHeight="12.75"/>
  <cols>
    <col min="1" max="3" width="8.8515625" style="0" customWidth="1"/>
    <col min="4" max="17" width="9.140625" style="4" customWidth="1"/>
    <col min="18" max="18" width="11.421875" style="1" bestFit="1" customWidth="1"/>
    <col min="19" max="16384" width="8.8515625" style="0" customWidth="1"/>
  </cols>
  <sheetData>
    <row r="1" spans="1:18" ht="12.75">
      <c r="A1" t="s">
        <v>76</v>
      </c>
      <c r="B1" t="s">
        <v>146</v>
      </c>
      <c r="C1" t="s">
        <v>147</v>
      </c>
      <c r="D1" t="s">
        <v>133</v>
      </c>
      <c r="E1" t="s">
        <v>134</v>
      </c>
      <c r="F1" t="s">
        <v>135</v>
      </c>
      <c r="G1" t="s">
        <v>136</v>
      </c>
      <c r="H1" t="s">
        <v>137</v>
      </c>
      <c r="I1" t="s">
        <v>138</v>
      </c>
      <c r="J1" t="s">
        <v>139</v>
      </c>
      <c r="K1" t="s">
        <v>140</v>
      </c>
      <c r="L1" t="s">
        <v>141</v>
      </c>
      <c r="M1" t="s">
        <v>142</v>
      </c>
      <c r="N1" t="s">
        <v>143</v>
      </c>
      <c r="O1" t="s">
        <v>144</v>
      </c>
      <c r="P1" t="s">
        <v>145</v>
      </c>
      <c r="Q1" t="s">
        <v>182</v>
      </c>
      <c r="R1" s="1" t="s">
        <v>183</v>
      </c>
    </row>
    <row r="2" spans="1:18" ht="12.75">
      <c r="A2" t="s">
        <v>348</v>
      </c>
      <c r="B2" t="s">
        <v>348</v>
      </c>
      <c r="C2" t="s">
        <v>347</v>
      </c>
      <c r="D2" s="46">
        <v>2.0717999049211</v>
      </c>
      <c r="E2" t="s">
        <v>99</v>
      </c>
      <c r="F2" t="s">
        <v>99</v>
      </c>
      <c r="G2" t="s">
        <v>99</v>
      </c>
      <c r="H2" t="s">
        <v>99</v>
      </c>
      <c r="I2" t="s">
        <v>99</v>
      </c>
      <c r="J2" t="s">
        <v>99</v>
      </c>
      <c r="K2" t="s">
        <v>99</v>
      </c>
      <c r="L2" t="s">
        <v>99</v>
      </c>
      <c r="M2" t="s">
        <v>99</v>
      </c>
      <c r="N2" s="46">
        <v>2.0717999049211</v>
      </c>
      <c r="O2" t="s">
        <v>99</v>
      </c>
      <c r="P2" t="s">
        <v>99</v>
      </c>
      <c r="Q2" t="s">
        <v>99</v>
      </c>
      <c r="R2" s="1">
        <v>2.0717999049211</v>
      </c>
    </row>
    <row r="3" spans="1:18" ht="12.75">
      <c r="A3" t="s">
        <v>509</v>
      </c>
      <c r="B3" t="s">
        <v>509</v>
      </c>
      <c r="C3" t="s">
        <v>508</v>
      </c>
      <c r="D3" s="46">
        <v>39.014598540146</v>
      </c>
      <c r="E3" t="s">
        <v>99</v>
      </c>
      <c r="F3" t="s">
        <v>99</v>
      </c>
      <c r="G3" t="s">
        <v>99</v>
      </c>
      <c r="H3" t="s">
        <v>99</v>
      </c>
      <c r="I3" t="s">
        <v>99</v>
      </c>
      <c r="J3" t="s">
        <v>99</v>
      </c>
      <c r="K3" t="s">
        <v>99</v>
      </c>
      <c r="L3" t="s">
        <v>99</v>
      </c>
      <c r="M3" t="s">
        <v>99</v>
      </c>
      <c r="N3" s="46">
        <v>36.1678832116788</v>
      </c>
      <c r="O3" t="s">
        <v>99</v>
      </c>
      <c r="P3" t="s">
        <v>99</v>
      </c>
      <c r="Q3" t="s">
        <v>99</v>
      </c>
      <c r="R3" s="1">
        <v>36.1678832116788</v>
      </c>
    </row>
    <row r="4" spans="1:18" ht="12.75">
      <c r="A4" t="s">
        <v>212</v>
      </c>
      <c r="B4" t="s">
        <v>212</v>
      </c>
      <c r="C4" t="s">
        <v>211</v>
      </c>
      <c r="D4" s="46">
        <v>0.788919025586336</v>
      </c>
      <c r="E4" t="s">
        <v>99</v>
      </c>
      <c r="F4" t="s">
        <v>99</v>
      </c>
      <c r="G4" t="s">
        <v>99</v>
      </c>
      <c r="H4" t="s">
        <v>99</v>
      </c>
      <c r="I4" t="s">
        <v>99</v>
      </c>
      <c r="J4" t="s">
        <v>99</v>
      </c>
      <c r="K4" t="s">
        <v>99</v>
      </c>
      <c r="L4" t="s">
        <v>99</v>
      </c>
      <c r="M4" t="s">
        <v>99</v>
      </c>
      <c r="N4" s="46">
        <v>0.900602080831661</v>
      </c>
      <c r="O4" t="s">
        <v>99</v>
      </c>
      <c r="P4" t="s">
        <v>99</v>
      </c>
      <c r="Q4" t="s">
        <v>99</v>
      </c>
      <c r="R4" s="1">
        <v>0.900602080831661</v>
      </c>
    </row>
    <row r="5" spans="1:18" ht="12.75">
      <c r="A5" t="s">
        <v>103</v>
      </c>
      <c r="B5" t="s">
        <v>103</v>
      </c>
      <c r="C5" t="s">
        <v>104</v>
      </c>
      <c r="D5" s="46">
        <v>60</v>
      </c>
      <c r="E5" t="s">
        <v>99</v>
      </c>
      <c r="F5" t="s">
        <v>99</v>
      </c>
      <c r="G5" t="s">
        <v>99</v>
      </c>
      <c r="H5" t="s">
        <v>99</v>
      </c>
      <c r="I5" t="s">
        <v>99</v>
      </c>
      <c r="J5" t="s">
        <v>99</v>
      </c>
      <c r="K5" t="s">
        <v>99</v>
      </c>
      <c r="L5" t="s">
        <v>99</v>
      </c>
      <c r="M5" t="s">
        <v>99</v>
      </c>
      <c r="N5" s="46">
        <v>60</v>
      </c>
      <c r="O5" t="s">
        <v>99</v>
      </c>
      <c r="P5" t="s">
        <v>99</v>
      </c>
      <c r="Q5" t="s">
        <v>99</v>
      </c>
      <c r="R5" s="1">
        <v>60</v>
      </c>
    </row>
    <row r="6" spans="1:18" ht="12.75">
      <c r="A6" t="s">
        <v>350</v>
      </c>
      <c r="B6" t="s">
        <v>148</v>
      </c>
      <c r="C6" t="s">
        <v>349</v>
      </c>
      <c r="D6" t="s">
        <v>99</v>
      </c>
      <c r="E6" t="s">
        <v>99</v>
      </c>
      <c r="F6" t="s">
        <v>99</v>
      </c>
      <c r="G6" t="s">
        <v>99</v>
      </c>
      <c r="H6" t="s">
        <v>99</v>
      </c>
      <c r="I6" t="s">
        <v>99</v>
      </c>
      <c r="J6" t="s">
        <v>99</v>
      </c>
      <c r="K6" t="s">
        <v>99</v>
      </c>
      <c r="L6" t="s">
        <v>99</v>
      </c>
      <c r="M6" t="s">
        <v>99</v>
      </c>
      <c r="N6" t="s">
        <v>99</v>
      </c>
      <c r="O6" t="s">
        <v>99</v>
      </c>
      <c r="P6" t="s">
        <v>99</v>
      </c>
      <c r="Q6" t="s">
        <v>99</v>
      </c>
      <c r="R6" s="1" t="s">
        <v>99</v>
      </c>
    </row>
    <row r="7" spans="1:18" ht="12.75">
      <c r="A7" t="s">
        <v>325</v>
      </c>
      <c r="B7" t="s">
        <v>325</v>
      </c>
      <c r="C7" t="s">
        <v>324</v>
      </c>
      <c r="D7" s="46">
        <v>56.948744685971</v>
      </c>
      <c r="E7" t="s">
        <v>99</v>
      </c>
      <c r="F7" t="s">
        <v>99</v>
      </c>
      <c r="G7" t="s">
        <v>99</v>
      </c>
      <c r="H7" t="s">
        <v>99</v>
      </c>
      <c r="I7" t="s">
        <v>99</v>
      </c>
      <c r="J7" t="s">
        <v>99</v>
      </c>
      <c r="K7" t="s">
        <v>99</v>
      </c>
      <c r="L7" t="s">
        <v>99</v>
      </c>
      <c r="M7" t="s">
        <v>99</v>
      </c>
      <c r="N7" s="46">
        <v>55.952514638646</v>
      </c>
      <c r="O7" t="s">
        <v>99</v>
      </c>
      <c r="P7" t="s">
        <v>99</v>
      </c>
      <c r="Q7" t="s">
        <v>99</v>
      </c>
      <c r="R7" s="1">
        <v>55.952514638646</v>
      </c>
    </row>
    <row r="8" spans="1:18" ht="12.75">
      <c r="A8" t="s">
        <v>488</v>
      </c>
      <c r="B8" t="s">
        <v>488</v>
      </c>
      <c r="C8" t="s">
        <v>105</v>
      </c>
      <c r="D8" s="46">
        <v>20.4545454545455</v>
      </c>
      <c r="E8" t="s">
        <v>99</v>
      </c>
      <c r="F8" t="s">
        <v>99</v>
      </c>
      <c r="G8" t="s">
        <v>99</v>
      </c>
      <c r="H8" t="s">
        <v>99</v>
      </c>
      <c r="I8" t="s">
        <v>99</v>
      </c>
      <c r="J8" t="s">
        <v>99</v>
      </c>
      <c r="K8" t="s">
        <v>99</v>
      </c>
      <c r="L8" t="s">
        <v>99</v>
      </c>
      <c r="M8" t="s">
        <v>99</v>
      </c>
      <c r="N8" s="46">
        <v>20.4545454545455</v>
      </c>
      <c r="O8" t="s">
        <v>99</v>
      </c>
      <c r="P8" t="s">
        <v>99</v>
      </c>
      <c r="Q8" t="s">
        <v>99</v>
      </c>
      <c r="R8" s="1">
        <v>20.4545454545455</v>
      </c>
    </row>
    <row r="9" spans="1:18" ht="12.75">
      <c r="A9" t="s">
        <v>448</v>
      </c>
      <c r="B9" t="s">
        <v>448</v>
      </c>
      <c r="C9" t="s">
        <v>447</v>
      </c>
      <c r="D9" s="46">
        <v>13.7023192250492</v>
      </c>
      <c r="E9" t="s">
        <v>99</v>
      </c>
      <c r="F9" t="s">
        <v>99</v>
      </c>
      <c r="G9" t="s">
        <v>99</v>
      </c>
      <c r="H9" t="s">
        <v>99</v>
      </c>
      <c r="I9" t="s">
        <v>99</v>
      </c>
      <c r="J9" t="s">
        <v>99</v>
      </c>
      <c r="K9" t="s">
        <v>99</v>
      </c>
      <c r="L9" t="s">
        <v>99</v>
      </c>
      <c r="M9" t="s">
        <v>99</v>
      </c>
      <c r="N9" s="46">
        <v>12.6605497882478</v>
      </c>
      <c r="O9" t="s">
        <v>99</v>
      </c>
      <c r="P9" t="s">
        <v>99</v>
      </c>
      <c r="Q9" t="s">
        <v>99</v>
      </c>
      <c r="R9" s="1">
        <v>12.6605497882478</v>
      </c>
    </row>
    <row r="10" spans="1:18" ht="12.75">
      <c r="A10" t="s">
        <v>542</v>
      </c>
      <c r="B10" t="s">
        <v>542</v>
      </c>
      <c r="C10" t="s">
        <v>541</v>
      </c>
      <c r="D10" t="s">
        <v>99</v>
      </c>
      <c r="E10" t="s">
        <v>99</v>
      </c>
      <c r="F10" t="s">
        <v>99</v>
      </c>
      <c r="G10" t="s">
        <v>99</v>
      </c>
      <c r="H10" t="s">
        <v>99</v>
      </c>
      <c r="I10" t="s">
        <v>99</v>
      </c>
      <c r="J10" t="s">
        <v>99</v>
      </c>
      <c r="K10" t="s">
        <v>99</v>
      </c>
      <c r="L10" t="s">
        <v>99</v>
      </c>
      <c r="M10" t="s">
        <v>99</v>
      </c>
      <c r="N10" s="46">
        <v>12.4468085106383</v>
      </c>
      <c r="O10" t="s">
        <v>99</v>
      </c>
      <c r="P10" t="s">
        <v>99</v>
      </c>
      <c r="Q10" t="s">
        <v>99</v>
      </c>
      <c r="R10" s="1">
        <v>12.4468085106383</v>
      </c>
    </row>
    <row r="11" spans="1:18" ht="12.75">
      <c r="A11" t="s">
        <v>106</v>
      </c>
      <c r="B11" t="s">
        <v>106</v>
      </c>
      <c r="C11" t="s">
        <v>107</v>
      </c>
      <c r="D11" t="s">
        <v>99</v>
      </c>
      <c r="E11" t="s">
        <v>99</v>
      </c>
      <c r="F11" t="s">
        <v>99</v>
      </c>
      <c r="G11" t="s">
        <v>99</v>
      </c>
      <c r="H11" t="s">
        <v>99</v>
      </c>
      <c r="I11" t="s">
        <v>99</v>
      </c>
      <c r="J11" t="s">
        <v>99</v>
      </c>
      <c r="K11" t="s">
        <v>99</v>
      </c>
      <c r="L11" t="s">
        <v>99</v>
      </c>
      <c r="M11" t="s">
        <v>99</v>
      </c>
      <c r="N11" t="s">
        <v>99</v>
      </c>
      <c r="O11" t="s">
        <v>99</v>
      </c>
      <c r="P11" t="s">
        <v>99</v>
      </c>
      <c r="Q11" t="s">
        <v>99</v>
      </c>
      <c r="R11" s="1" t="s">
        <v>99</v>
      </c>
    </row>
    <row r="12" spans="1:18" ht="12.75">
      <c r="A12" t="s">
        <v>385</v>
      </c>
      <c r="B12" t="s">
        <v>385</v>
      </c>
      <c r="C12" t="s">
        <v>384</v>
      </c>
      <c r="D12" s="46">
        <v>20.4833187977559</v>
      </c>
      <c r="E12" t="s">
        <v>99</v>
      </c>
      <c r="F12" t="s">
        <v>99</v>
      </c>
      <c r="G12" t="s">
        <v>99</v>
      </c>
      <c r="H12" t="s">
        <v>99</v>
      </c>
      <c r="I12" t="s">
        <v>99</v>
      </c>
      <c r="J12" t="s">
        <v>99</v>
      </c>
      <c r="K12" t="s">
        <v>99</v>
      </c>
      <c r="L12" t="s">
        <v>99</v>
      </c>
      <c r="M12" t="s">
        <v>99</v>
      </c>
      <c r="N12" s="46">
        <v>20.11624122984</v>
      </c>
      <c r="O12" t="s">
        <v>99</v>
      </c>
      <c r="P12" t="s">
        <v>99</v>
      </c>
      <c r="Q12" t="s">
        <v>99</v>
      </c>
      <c r="R12" s="1">
        <v>20.11624122984</v>
      </c>
    </row>
    <row r="13" spans="1:18" ht="12.75">
      <c r="A13" t="s">
        <v>408</v>
      </c>
      <c r="B13" t="s">
        <v>408</v>
      </c>
      <c r="C13" t="s">
        <v>407</v>
      </c>
      <c r="D13" s="46">
        <v>46.0413392965067</v>
      </c>
      <c r="E13" t="s">
        <v>99</v>
      </c>
      <c r="F13" t="s">
        <v>99</v>
      </c>
      <c r="G13" t="s">
        <v>99</v>
      </c>
      <c r="H13" t="s">
        <v>99</v>
      </c>
      <c r="I13" t="s">
        <v>99</v>
      </c>
      <c r="J13" t="s">
        <v>99</v>
      </c>
      <c r="K13" t="s">
        <v>99</v>
      </c>
      <c r="L13" t="s">
        <v>99</v>
      </c>
      <c r="M13" t="s">
        <v>99</v>
      </c>
      <c r="N13" s="46">
        <v>46.9720778435876</v>
      </c>
      <c r="O13" t="s">
        <v>99</v>
      </c>
      <c r="P13" t="s">
        <v>99</v>
      </c>
      <c r="Q13" t="s">
        <v>99</v>
      </c>
      <c r="R13" s="1">
        <v>46.9720778435876</v>
      </c>
    </row>
    <row r="14" spans="1:18" ht="12.75">
      <c r="A14" t="s">
        <v>559</v>
      </c>
      <c r="B14" t="s">
        <v>559</v>
      </c>
      <c r="C14" t="s">
        <v>558</v>
      </c>
      <c r="D14" t="s">
        <v>99</v>
      </c>
      <c r="E14" t="s">
        <v>99</v>
      </c>
      <c r="F14" t="s">
        <v>99</v>
      </c>
      <c r="G14" t="s">
        <v>99</v>
      </c>
      <c r="H14" t="s">
        <v>99</v>
      </c>
      <c r="I14" t="s">
        <v>99</v>
      </c>
      <c r="J14" t="s">
        <v>99</v>
      </c>
      <c r="K14" t="s">
        <v>99</v>
      </c>
      <c r="L14" t="s">
        <v>99</v>
      </c>
      <c r="M14" t="s">
        <v>99</v>
      </c>
      <c r="N14" s="46">
        <v>13.2445520581114</v>
      </c>
      <c r="O14" t="s">
        <v>99</v>
      </c>
      <c r="P14" t="s">
        <v>99</v>
      </c>
      <c r="Q14" t="s">
        <v>99</v>
      </c>
      <c r="R14" s="1">
        <v>13.2445520581114</v>
      </c>
    </row>
    <row r="15" spans="1:18" ht="12.75">
      <c r="A15" t="s">
        <v>482</v>
      </c>
      <c r="B15" t="s">
        <v>482</v>
      </c>
      <c r="C15" t="s">
        <v>149</v>
      </c>
      <c r="D15" s="46">
        <v>84.1158841158841</v>
      </c>
      <c r="E15" t="s">
        <v>99</v>
      </c>
      <c r="F15" t="s">
        <v>99</v>
      </c>
      <c r="G15" t="s">
        <v>99</v>
      </c>
      <c r="H15" t="s">
        <v>99</v>
      </c>
      <c r="I15" t="s">
        <v>99</v>
      </c>
      <c r="J15" t="s">
        <v>99</v>
      </c>
      <c r="K15" t="s">
        <v>99</v>
      </c>
      <c r="L15" t="s">
        <v>99</v>
      </c>
      <c r="M15" t="s">
        <v>99</v>
      </c>
      <c r="N15" s="46">
        <v>84.1158841158841</v>
      </c>
      <c r="O15" t="s">
        <v>99</v>
      </c>
      <c r="P15" t="s">
        <v>99</v>
      </c>
      <c r="Q15" t="s">
        <v>99</v>
      </c>
      <c r="R15" s="1">
        <v>84.1158841158841</v>
      </c>
    </row>
    <row r="16" spans="1:18" ht="12.75">
      <c r="A16" t="s">
        <v>460</v>
      </c>
      <c r="B16" t="s">
        <v>460</v>
      </c>
      <c r="C16" t="s">
        <v>459</v>
      </c>
      <c r="D16" t="s">
        <v>99</v>
      </c>
      <c r="E16" t="s">
        <v>99</v>
      </c>
      <c r="F16" t="s">
        <v>99</v>
      </c>
      <c r="G16" t="s">
        <v>99</v>
      </c>
      <c r="H16" t="s">
        <v>99</v>
      </c>
      <c r="I16" t="s">
        <v>99</v>
      </c>
      <c r="J16" t="s">
        <v>99</v>
      </c>
      <c r="K16" t="s">
        <v>99</v>
      </c>
      <c r="L16" t="s">
        <v>99</v>
      </c>
      <c r="M16" t="s">
        <v>99</v>
      </c>
      <c r="N16" t="s">
        <v>99</v>
      </c>
      <c r="O16" t="s">
        <v>99</v>
      </c>
      <c r="P16" t="s">
        <v>99</v>
      </c>
      <c r="Q16" t="s">
        <v>99</v>
      </c>
      <c r="R16" s="1" t="s">
        <v>99</v>
      </c>
    </row>
    <row r="17" spans="1:18" ht="12.75">
      <c r="A17" t="s">
        <v>271</v>
      </c>
      <c r="B17" t="s">
        <v>271</v>
      </c>
      <c r="C17" t="s">
        <v>270</v>
      </c>
      <c r="D17" s="46">
        <v>8.98056387800568</v>
      </c>
      <c r="E17" t="s">
        <v>99</v>
      </c>
      <c r="F17" t="s">
        <v>99</v>
      </c>
      <c r="G17" t="s">
        <v>99</v>
      </c>
      <c r="H17" t="s">
        <v>99</v>
      </c>
      <c r="I17" t="s">
        <v>99</v>
      </c>
      <c r="J17" t="s">
        <v>99</v>
      </c>
      <c r="K17" t="s">
        <v>99</v>
      </c>
      <c r="L17" t="s">
        <v>99</v>
      </c>
      <c r="M17" t="s">
        <v>99</v>
      </c>
      <c r="N17" s="46">
        <v>10.248137051548</v>
      </c>
      <c r="O17" t="s">
        <v>99</v>
      </c>
      <c r="P17" t="s">
        <v>99</v>
      </c>
      <c r="Q17" t="s">
        <v>99</v>
      </c>
      <c r="R17" s="1">
        <v>10.248137051548</v>
      </c>
    </row>
    <row r="18" spans="1:18" ht="12.75">
      <c r="A18" t="s">
        <v>438</v>
      </c>
      <c r="B18" t="s">
        <v>438</v>
      </c>
      <c r="C18" t="s">
        <v>437</v>
      </c>
      <c r="D18" s="46">
        <v>4.65116279069767</v>
      </c>
      <c r="E18" t="s">
        <v>99</v>
      </c>
      <c r="F18" t="s">
        <v>99</v>
      </c>
      <c r="G18" t="s">
        <v>99</v>
      </c>
      <c r="H18" t="s">
        <v>99</v>
      </c>
      <c r="I18" t="s">
        <v>99</v>
      </c>
      <c r="J18" t="s">
        <v>99</v>
      </c>
      <c r="K18" t="s">
        <v>99</v>
      </c>
      <c r="L18" t="s">
        <v>99</v>
      </c>
      <c r="M18" t="s">
        <v>99</v>
      </c>
      <c r="N18" s="46">
        <v>4.65116279069767</v>
      </c>
      <c r="O18" t="s">
        <v>99</v>
      </c>
      <c r="P18" t="s">
        <v>99</v>
      </c>
      <c r="Q18" t="s">
        <v>99</v>
      </c>
      <c r="R18" s="1">
        <v>4.65116279069767</v>
      </c>
    </row>
    <row r="19" spans="1:18" ht="12.75">
      <c r="A19" t="s">
        <v>503</v>
      </c>
      <c r="B19" t="s">
        <v>503</v>
      </c>
      <c r="C19" t="s">
        <v>502</v>
      </c>
      <c r="D19" t="s">
        <v>99</v>
      </c>
      <c r="E19" t="s">
        <v>99</v>
      </c>
      <c r="F19" t="s">
        <v>99</v>
      </c>
      <c r="G19" t="s">
        <v>99</v>
      </c>
      <c r="H19" t="s">
        <v>99</v>
      </c>
      <c r="I19" t="s">
        <v>99</v>
      </c>
      <c r="J19" t="s">
        <v>99</v>
      </c>
      <c r="K19" t="s">
        <v>99</v>
      </c>
      <c r="L19" t="s">
        <v>99</v>
      </c>
      <c r="M19" t="s">
        <v>99</v>
      </c>
      <c r="N19" s="46">
        <v>45.3152111046848</v>
      </c>
      <c r="O19" t="s">
        <v>99</v>
      </c>
      <c r="P19" t="s">
        <v>99</v>
      </c>
      <c r="Q19" t="s">
        <v>99</v>
      </c>
      <c r="R19" s="1">
        <v>45.3152111046848</v>
      </c>
    </row>
    <row r="20" spans="1:18" ht="12.75">
      <c r="A20" t="s">
        <v>392</v>
      </c>
      <c r="B20" t="s">
        <v>392</v>
      </c>
      <c r="C20" t="s">
        <v>391</v>
      </c>
      <c r="D20" t="s">
        <v>99</v>
      </c>
      <c r="E20" t="s">
        <v>99</v>
      </c>
      <c r="F20" t="s">
        <v>99</v>
      </c>
      <c r="G20" t="s">
        <v>99</v>
      </c>
      <c r="H20" t="s">
        <v>99</v>
      </c>
      <c r="I20" t="s">
        <v>99</v>
      </c>
      <c r="J20" t="s">
        <v>99</v>
      </c>
      <c r="K20" t="s">
        <v>99</v>
      </c>
      <c r="L20" t="s">
        <v>99</v>
      </c>
      <c r="M20" t="s">
        <v>99</v>
      </c>
      <c r="N20" t="s">
        <v>99</v>
      </c>
      <c r="O20" t="s">
        <v>99</v>
      </c>
      <c r="P20" t="s">
        <v>99</v>
      </c>
      <c r="Q20" t="s">
        <v>99</v>
      </c>
      <c r="R20" s="1" t="s">
        <v>99</v>
      </c>
    </row>
    <row r="21" spans="1:18" ht="12.75">
      <c r="A21" t="s">
        <v>196</v>
      </c>
      <c r="B21" t="s">
        <v>196</v>
      </c>
      <c r="C21" t="s">
        <v>195</v>
      </c>
      <c r="D21" s="46">
        <v>74.7368421052631</v>
      </c>
      <c r="E21" t="s">
        <v>99</v>
      </c>
      <c r="F21" t="s">
        <v>99</v>
      </c>
      <c r="G21" t="s">
        <v>99</v>
      </c>
      <c r="H21" t="s">
        <v>99</v>
      </c>
      <c r="I21" t="s">
        <v>99</v>
      </c>
      <c r="J21" t="s">
        <v>99</v>
      </c>
      <c r="K21" t="s">
        <v>99</v>
      </c>
      <c r="L21" t="s">
        <v>99</v>
      </c>
      <c r="M21" t="s">
        <v>99</v>
      </c>
      <c r="N21" s="46">
        <v>59.1228070175439</v>
      </c>
      <c r="O21" t="s">
        <v>99</v>
      </c>
      <c r="P21" t="s">
        <v>99</v>
      </c>
      <c r="Q21" t="s">
        <v>99</v>
      </c>
      <c r="R21" s="1">
        <v>59.1228070175439</v>
      </c>
    </row>
    <row r="22" spans="1:18" ht="12.75">
      <c r="A22" t="s">
        <v>317</v>
      </c>
      <c r="B22" t="s">
        <v>317</v>
      </c>
      <c r="C22" t="s">
        <v>316</v>
      </c>
      <c r="D22" s="46">
        <v>30.2748146808895</v>
      </c>
      <c r="E22" t="s">
        <v>99</v>
      </c>
      <c r="F22" t="s">
        <v>99</v>
      </c>
      <c r="G22" t="s">
        <v>99</v>
      </c>
      <c r="H22" t="s">
        <v>99</v>
      </c>
      <c r="I22" t="s">
        <v>99</v>
      </c>
      <c r="J22" t="s">
        <v>99</v>
      </c>
      <c r="K22" t="s">
        <v>99</v>
      </c>
      <c r="L22" t="s">
        <v>99</v>
      </c>
      <c r="M22" t="s">
        <v>99</v>
      </c>
      <c r="N22" s="46">
        <v>23.9558850117519</v>
      </c>
      <c r="O22" t="s">
        <v>99</v>
      </c>
      <c r="P22" t="s">
        <v>99</v>
      </c>
      <c r="Q22" t="s">
        <v>99</v>
      </c>
      <c r="R22" s="1">
        <v>23.9558850117519</v>
      </c>
    </row>
    <row r="23" spans="1:18" ht="12.75">
      <c r="A23" t="s">
        <v>108</v>
      </c>
      <c r="B23" t="s">
        <v>108</v>
      </c>
      <c r="C23" t="s">
        <v>109</v>
      </c>
      <c r="D23" t="s">
        <v>99</v>
      </c>
      <c r="E23" t="s">
        <v>99</v>
      </c>
      <c r="F23" t="s">
        <v>99</v>
      </c>
      <c r="G23" t="s">
        <v>99</v>
      </c>
      <c r="H23" t="s">
        <v>99</v>
      </c>
      <c r="I23" t="s">
        <v>99</v>
      </c>
      <c r="J23" t="s">
        <v>99</v>
      </c>
      <c r="K23" t="s">
        <v>99</v>
      </c>
      <c r="L23" t="s">
        <v>99</v>
      </c>
      <c r="M23" t="s">
        <v>99</v>
      </c>
      <c r="N23" t="s">
        <v>99</v>
      </c>
      <c r="O23" t="s">
        <v>99</v>
      </c>
      <c r="P23" t="s">
        <v>99</v>
      </c>
      <c r="Q23" t="s">
        <v>99</v>
      </c>
      <c r="R23" s="1" t="s">
        <v>99</v>
      </c>
    </row>
    <row r="24" spans="1:18" ht="12.75">
      <c r="A24" t="s">
        <v>264</v>
      </c>
      <c r="B24" t="s">
        <v>264</v>
      </c>
      <c r="C24" t="s">
        <v>263</v>
      </c>
      <c r="D24" s="46">
        <v>64.1702127659574</v>
      </c>
      <c r="E24" t="s">
        <v>99</v>
      </c>
      <c r="F24" t="s">
        <v>99</v>
      </c>
      <c r="G24" t="s">
        <v>99</v>
      </c>
      <c r="H24" t="s">
        <v>99</v>
      </c>
      <c r="I24" t="s">
        <v>99</v>
      </c>
      <c r="J24" t="s">
        <v>99</v>
      </c>
      <c r="K24" t="s">
        <v>99</v>
      </c>
      <c r="L24" t="s">
        <v>99</v>
      </c>
      <c r="M24" t="s">
        <v>99</v>
      </c>
      <c r="N24" s="46">
        <v>64.1702127659574</v>
      </c>
      <c r="O24" t="s">
        <v>99</v>
      </c>
      <c r="P24" t="s">
        <v>99</v>
      </c>
      <c r="Q24" t="s">
        <v>99</v>
      </c>
      <c r="R24" s="1">
        <v>64.1702127659574</v>
      </c>
    </row>
    <row r="25" spans="1:18" ht="12.75">
      <c r="A25" t="s">
        <v>224</v>
      </c>
      <c r="B25" t="s">
        <v>224</v>
      </c>
      <c r="C25" t="s">
        <v>223</v>
      </c>
      <c r="D25" s="46">
        <v>50.4242055368044</v>
      </c>
      <c r="E25" t="s">
        <v>99</v>
      </c>
      <c r="F25" t="s">
        <v>99</v>
      </c>
      <c r="G25" t="s">
        <v>99</v>
      </c>
      <c r="H25" t="s">
        <v>99</v>
      </c>
      <c r="I25" t="s">
        <v>99</v>
      </c>
      <c r="J25" t="s">
        <v>99</v>
      </c>
      <c r="K25" t="s">
        <v>99</v>
      </c>
      <c r="L25" t="s">
        <v>99</v>
      </c>
      <c r="M25" t="s">
        <v>99</v>
      </c>
      <c r="N25" s="46">
        <v>48.9385639720393</v>
      </c>
      <c r="O25" t="s">
        <v>99</v>
      </c>
      <c r="P25" t="s">
        <v>99</v>
      </c>
      <c r="Q25" t="s">
        <v>99</v>
      </c>
      <c r="R25" s="1">
        <v>48.9385639720393</v>
      </c>
    </row>
    <row r="26" spans="1:18" ht="12.75">
      <c r="A26" t="s">
        <v>510</v>
      </c>
      <c r="B26" t="s">
        <v>510</v>
      </c>
      <c r="C26" t="s">
        <v>110</v>
      </c>
      <c r="D26" t="s">
        <v>99</v>
      </c>
      <c r="E26" t="s">
        <v>99</v>
      </c>
      <c r="F26" t="s">
        <v>99</v>
      </c>
      <c r="G26" t="s">
        <v>99</v>
      </c>
      <c r="H26" t="s">
        <v>99</v>
      </c>
      <c r="I26" t="s">
        <v>99</v>
      </c>
      <c r="J26" t="s">
        <v>99</v>
      </c>
      <c r="K26" t="s">
        <v>99</v>
      </c>
      <c r="L26" t="s">
        <v>99</v>
      </c>
      <c r="M26" t="s">
        <v>99</v>
      </c>
      <c r="N26" s="46">
        <v>44.39453125</v>
      </c>
      <c r="O26" t="s">
        <v>99</v>
      </c>
      <c r="P26" t="s">
        <v>99</v>
      </c>
      <c r="Q26" t="s">
        <v>99</v>
      </c>
      <c r="R26" s="1">
        <v>44.39453125</v>
      </c>
    </row>
    <row r="27" spans="1:18" ht="12.75">
      <c r="A27" t="s">
        <v>252</v>
      </c>
      <c r="B27" t="s">
        <v>252</v>
      </c>
      <c r="C27" t="s">
        <v>251</v>
      </c>
      <c r="D27" s="46">
        <v>24.0167275422159</v>
      </c>
      <c r="E27" t="s">
        <v>99</v>
      </c>
      <c r="F27" t="s">
        <v>99</v>
      </c>
      <c r="G27" t="s">
        <v>99</v>
      </c>
      <c r="H27" t="s">
        <v>99</v>
      </c>
      <c r="I27" t="s">
        <v>99</v>
      </c>
      <c r="J27" t="s">
        <v>99</v>
      </c>
      <c r="K27" t="s">
        <v>99</v>
      </c>
      <c r="L27" t="s">
        <v>99</v>
      </c>
      <c r="M27" t="s">
        <v>99</v>
      </c>
      <c r="N27" s="46">
        <v>21.9275492739047</v>
      </c>
      <c r="O27" t="s">
        <v>99</v>
      </c>
      <c r="P27" t="s">
        <v>99</v>
      </c>
      <c r="Q27" t="s">
        <v>99</v>
      </c>
      <c r="R27" s="1">
        <v>21.9275492739047</v>
      </c>
    </row>
    <row r="28" spans="1:18" ht="12.75">
      <c r="A28" t="s">
        <v>522</v>
      </c>
      <c r="B28" t="s">
        <v>522</v>
      </c>
      <c r="C28" t="s">
        <v>521</v>
      </c>
      <c r="D28" s="46">
        <v>67.0256353272447</v>
      </c>
      <c r="E28" t="s">
        <v>99</v>
      </c>
      <c r="F28" t="s">
        <v>99</v>
      </c>
      <c r="G28" t="s">
        <v>99</v>
      </c>
      <c r="H28" t="s">
        <v>99</v>
      </c>
      <c r="I28" t="s">
        <v>99</v>
      </c>
      <c r="J28" t="s">
        <v>99</v>
      </c>
      <c r="K28" t="s">
        <v>99</v>
      </c>
      <c r="L28" t="s">
        <v>99</v>
      </c>
      <c r="M28" t="s">
        <v>99</v>
      </c>
      <c r="N28" s="46">
        <v>64.295779143251</v>
      </c>
      <c r="O28" t="s">
        <v>99</v>
      </c>
      <c r="P28" t="s">
        <v>99</v>
      </c>
      <c r="Q28" t="s">
        <v>99</v>
      </c>
      <c r="R28" s="1">
        <v>64.295779143251</v>
      </c>
    </row>
    <row r="29" spans="1:18" ht="12.75">
      <c r="A29" t="s">
        <v>446</v>
      </c>
      <c r="B29" t="s">
        <v>446</v>
      </c>
      <c r="C29" t="s">
        <v>150</v>
      </c>
      <c r="D29" s="46">
        <v>85.7685009487666</v>
      </c>
      <c r="E29" t="s">
        <v>99</v>
      </c>
      <c r="F29" t="s">
        <v>99</v>
      </c>
      <c r="G29" t="s">
        <v>99</v>
      </c>
      <c r="H29" t="s">
        <v>99</v>
      </c>
      <c r="I29" t="s">
        <v>99</v>
      </c>
      <c r="J29" t="s">
        <v>99</v>
      </c>
      <c r="K29" t="s">
        <v>99</v>
      </c>
      <c r="L29" t="s">
        <v>99</v>
      </c>
      <c r="M29" t="s">
        <v>99</v>
      </c>
      <c r="N29" s="46">
        <v>83.8709677419355</v>
      </c>
      <c r="O29" t="s">
        <v>99</v>
      </c>
      <c r="P29" t="s">
        <v>99</v>
      </c>
      <c r="Q29" t="s">
        <v>99</v>
      </c>
      <c r="R29" s="1">
        <v>83.8709677419355</v>
      </c>
    </row>
    <row r="30" spans="1:18" ht="12.75">
      <c r="A30" t="s">
        <v>490</v>
      </c>
      <c r="B30" t="s">
        <v>490</v>
      </c>
      <c r="C30" t="s">
        <v>489</v>
      </c>
      <c r="D30" s="46">
        <v>31.5104402060924</v>
      </c>
      <c r="E30" t="s">
        <v>99</v>
      </c>
      <c r="F30" t="s">
        <v>99</v>
      </c>
      <c r="G30" t="s">
        <v>99</v>
      </c>
      <c r="H30" t="s">
        <v>99</v>
      </c>
      <c r="I30" t="s">
        <v>99</v>
      </c>
      <c r="J30" t="s">
        <v>99</v>
      </c>
      <c r="K30" t="s">
        <v>99</v>
      </c>
      <c r="L30" t="s">
        <v>99</v>
      </c>
      <c r="M30" t="s">
        <v>99</v>
      </c>
      <c r="N30" s="46">
        <v>33.3544246587725</v>
      </c>
      <c r="O30" t="s">
        <v>99</v>
      </c>
      <c r="P30" t="s">
        <v>99</v>
      </c>
      <c r="Q30" t="s">
        <v>99</v>
      </c>
      <c r="R30" s="1">
        <v>33.3544246587725</v>
      </c>
    </row>
    <row r="31" spans="1:18" ht="12.75">
      <c r="A31" t="s">
        <v>342</v>
      </c>
      <c r="B31" t="s">
        <v>342</v>
      </c>
      <c r="C31" t="s">
        <v>341</v>
      </c>
      <c r="D31" s="46">
        <v>26.4656432748538</v>
      </c>
      <c r="E31" t="s">
        <v>99</v>
      </c>
      <c r="F31" t="s">
        <v>99</v>
      </c>
      <c r="G31" t="s">
        <v>99</v>
      </c>
      <c r="H31" t="s">
        <v>99</v>
      </c>
      <c r="I31" t="s">
        <v>99</v>
      </c>
      <c r="J31" t="s">
        <v>99</v>
      </c>
      <c r="K31" t="s">
        <v>99</v>
      </c>
      <c r="L31" t="s">
        <v>99</v>
      </c>
      <c r="M31" t="s">
        <v>99</v>
      </c>
      <c r="N31" s="46">
        <v>25.9100877192982</v>
      </c>
      <c r="O31" t="s">
        <v>99</v>
      </c>
      <c r="P31" t="s">
        <v>99</v>
      </c>
      <c r="Q31" t="s">
        <v>99</v>
      </c>
      <c r="R31" s="1">
        <v>25.9100877192982</v>
      </c>
    </row>
    <row r="32" spans="1:18" ht="12.75">
      <c r="A32" t="s">
        <v>338</v>
      </c>
      <c r="B32" t="s">
        <v>338</v>
      </c>
      <c r="C32" t="s">
        <v>337</v>
      </c>
      <c r="D32" s="46">
        <v>9.38473520249221</v>
      </c>
      <c r="E32" t="s">
        <v>99</v>
      </c>
      <c r="F32" t="s">
        <v>99</v>
      </c>
      <c r="G32" t="s">
        <v>99</v>
      </c>
      <c r="H32" t="s">
        <v>99</v>
      </c>
      <c r="I32" t="s">
        <v>99</v>
      </c>
      <c r="J32" t="s">
        <v>99</v>
      </c>
      <c r="K32" t="s">
        <v>99</v>
      </c>
      <c r="L32" t="s">
        <v>99</v>
      </c>
      <c r="M32" t="s">
        <v>99</v>
      </c>
      <c r="N32" s="46">
        <v>3.66043613707165</v>
      </c>
      <c r="O32" t="s">
        <v>99</v>
      </c>
      <c r="P32" t="s">
        <v>99</v>
      </c>
      <c r="Q32" t="s">
        <v>99</v>
      </c>
      <c r="R32" s="1">
        <v>3.66043613707165</v>
      </c>
    </row>
    <row r="33" spans="1:18" ht="12.75">
      <c r="A33" t="s">
        <v>256</v>
      </c>
      <c r="B33" t="s">
        <v>256</v>
      </c>
      <c r="C33" t="s">
        <v>255</v>
      </c>
      <c r="D33" s="46">
        <v>56.0616360752323</v>
      </c>
      <c r="E33" t="s">
        <v>99</v>
      </c>
      <c r="F33" t="s">
        <v>99</v>
      </c>
      <c r="G33" t="s">
        <v>99</v>
      </c>
      <c r="H33" t="s">
        <v>99</v>
      </c>
      <c r="I33" t="s">
        <v>99</v>
      </c>
      <c r="J33" t="s">
        <v>99</v>
      </c>
      <c r="K33" t="s">
        <v>99</v>
      </c>
      <c r="L33" t="s">
        <v>99</v>
      </c>
      <c r="M33" t="s">
        <v>99</v>
      </c>
      <c r="N33" s="46">
        <v>52.8835259460684</v>
      </c>
      <c r="O33" t="s">
        <v>99</v>
      </c>
      <c r="P33" t="s">
        <v>99</v>
      </c>
      <c r="Q33" t="s">
        <v>99</v>
      </c>
      <c r="R33" s="1">
        <v>52.8835259460684</v>
      </c>
    </row>
    <row r="34" spans="1:18" ht="12.75">
      <c r="A34" t="s">
        <v>277</v>
      </c>
      <c r="B34" t="s">
        <v>277</v>
      </c>
      <c r="C34" t="s">
        <v>276</v>
      </c>
      <c r="D34" s="46">
        <v>56.0292221744736</v>
      </c>
      <c r="E34" t="s">
        <v>99</v>
      </c>
      <c r="F34" t="s">
        <v>99</v>
      </c>
      <c r="G34" t="s">
        <v>99</v>
      </c>
      <c r="H34" t="s">
        <v>99</v>
      </c>
      <c r="I34" t="s">
        <v>99</v>
      </c>
      <c r="J34" t="s">
        <v>99</v>
      </c>
      <c r="K34" t="s">
        <v>99</v>
      </c>
      <c r="L34" t="s">
        <v>99</v>
      </c>
      <c r="M34" t="s">
        <v>99</v>
      </c>
      <c r="N34" s="46">
        <v>51.263429308122</v>
      </c>
      <c r="O34" t="s">
        <v>99</v>
      </c>
      <c r="P34" t="s">
        <v>99</v>
      </c>
      <c r="Q34" t="s">
        <v>99</v>
      </c>
      <c r="R34" s="1">
        <v>51.263429308122</v>
      </c>
    </row>
    <row r="35" spans="1:18" ht="12.75">
      <c r="A35" t="s">
        <v>387</v>
      </c>
      <c r="B35" t="s">
        <v>387</v>
      </c>
      <c r="C35" t="s">
        <v>386</v>
      </c>
      <c r="D35" s="46">
        <v>26.5233484112843</v>
      </c>
      <c r="E35" t="s">
        <v>99</v>
      </c>
      <c r="F35" t="s">
        <v>99</v>
      </c>
      <c r="G35" t="s">
        <v>99</v>
      </c>
      <c r="H35" t="s">
        <v>99</v>
      </c>
      <c r="I35" t="s">
        <v>99</v>
      </c>
      <c r="J35" t="s">
        <v>99</v>
      </c>
      <c r="K35" t="s">
        <v>99</v>
      </c>
      <c r="L35" t="s">
        <v>99</v>
      </c>
      <c r="M35" t="s">
        <v>99</v>
      </c>
      <c r="N35" s="46">
        <v>26.5233484112843</v>
      </c>
      <c r="O35" t="s">
        <v>99</v>
      </c>
      <c r="P35" t="s">
        <v>99</v>
      </c>
      <c r="Q35" t="s">
        <v>99</v>
      </c>
      <c r="R35" s="1">
        <v>26.5233484112843</v>
      </c>
    </row>
    <row r="36" spans="1:18" ht="12.75">
      <c r="A36" t="s">
        <v>206</v>
      </c>
      <c r="B36" t="s">
        <v>206</v>
      </c>
      <c r="C36" t="s">
        <v>205</v>
      </c>
      <c r="D36" s="46">
        <v>8.6848635235732</v>
      </c>
      <c r="E36" t="s">
        <v>99</v>
      </c>
      <c r="F36" t="s">
        <v>99</v>
      </c>
      <c r="G36" t="s">
        <v>99</v>
      </c>
      <c r="H36" t="s">
        <v>99</v>
      </c>
      <c r="I36" t="s">
        <v>99</v>
      </c>
      <c r="J36" t="s">
        <v>99</v>
      </c>
      <c r="K36" t="s">
        <v>99</v>
      </c>
      <c r="L36" t="s">
        <v>99</v>
      </c>
      <c r="M36" t="s">
        <v>99</v>
      </c>
      <c r="N36" s="46">
        <v>21.0918114143921</v>
      </c>
      <c r="O36" t="s">
        <v>99</v>
      </c>
      <c r="P36" t="s">
        <v>99</v>
      </c>
      <c r="Q36" t="s">
        <v>99</v>
      </c>
      <c r="R36" s="1">
        <v>21.0918114143921</v>
      </c>
    </row>
    <row r="37" spans="1:18" ht="12.75">
      <c r="A37" t="s">
        <v>111</v>
      </c>
      <c r="B37" t="s">
        <v>111</v>
      </c>
      <c r="C37" t="s">
        <v>112</v>
      </c>
      <c r="D37" s="46">
        <v>50</v>
      </c>
      <c r="E37" t="s">
        <v>99</v>
      </c>
      <c r="F37" t="s">
        <v>99</v>
      </c>
      <c r="G37" t="s">
        <v>99</v>
      </c>
      <c r="H37" t="s">
        <v>99</v>
      </c>
      <c r="I37" t="s">
        <v>99</v>
      </c>
      <c r="J37" t="s">
        <v>99</v>
      </c>
      <c r="K37" t="s">
        <v>99</v>
      </c>
      <c r="L37" t="s">
        <v>99</v>
      </c>
      <c r="M37" t="s">
        <v>99</v>
      </c>
      <c r="N37" s="46">
        <v>50</v>
      </c>
      <c r="O37" t="s">
        <v>99</v>
      </c>
      <c r="P37" t="s">
        <v>99</v>
      </c>
      <c r="Q37" t="s">
        <v>99</v>
      </c>
      <c r="R37" s="1">
        <v>50</v>
      </c>
    </row>
    <row r="38" spans="1:18" ht="12.75">
      <c r="A38" t="s">
        <v>330</v>
      </c>
      <c r="B38" t="s">
        <v>330</v>
      </c>
      <c r="C38" t="s">
        <v>329</v>
      </c>
      <c r="D38" s="46">
        <v>37.2515971620277</v>
      </c>
      <c r="E38" t="s">
        <v>99</v>
      </c>
      <c r="F38" t="s">
        <v>99</v>
      </c>
      <c r="G38" t="s">
        <v>99</v>
      </c>
      <c r="H38" t="s">
        <v>99</v>
      </c>
      <c r="I38" t="s">
        <v>99</v>
      </c>
      <c r="J38" t="s">
        <v>99</v>
      </c>
      <c r="K38" t="s">
        <v>99</v>
      </c>
      <c r="L38" t="s">
        <v>99</v>
      </c>
      <c r="M38" t="s">
        <v>99</v>
      </c>
      <c r="N38" s="46">
        <v>36.7700407717744</v>
      </c>
      <c r="O38" t="s">
        <v>99</v>
      </c>
      <c r="P38" t="s">
        <v>99</v>
      </c>
      <c r="Q38" t="s">
        <v>99</v>
      </c>
      <c r="R38" s="1">
        <v>36.7700407717744</v>
      </c>
    </row>
    <row r="39" spans="1:18" ht="12.75">
      <c r="A39" t="s">
        <v>327</v>
      </c>
      <c r="B39" t="s">
        <v>327</v>
      </c>
      <c r="C39" t="s">
        <v>326</v>
      </c>
      <c r="D39" s="46">
        <v>10.7282401524778</v>
      </c>
      <c r="E39" t="s">
        <v>99</v>
      </c>
      <c r="F39" t="s">
        <v>99</v>
      </c>
      <c r="G39" t="s">
        <v>99</v>
      </c>
      <c r="H39" t="s">
        <v>99</v>
      </c>
      <c r="I39" t="s">
        <v>99</v>
      </c>
      <c r="J39" t="s">
        <v>99</v>
      </c>
      <c r="K39" t="s">
        <v>99</v>
      </c>
      <c r="L39" t="s">
        <v>99</v>
      </c>
      <c r="M39" t="s">
        <v>99</v>
      </c>
      <c r="N39" s="46">
        <v>10.079415501906</v>
      </c>
      <c r="O39" t="s">
        <v>99</v>
      </c>
      <c r="P39" t="s">
        <v>99</v>
      </c>
      <c r="Q39" t="s">
        <v>99</v>
      </c>
      <c r="R39" s="1">
        <v>10.079415501906</v>
      </c>
    </row>
    <row r="40" spans="1:18" ht="12.75">
      <c r="A40" t="s">
        <v>151</v>
      </c>
      <c r="B40" t="s">
        <v>151</v>
      </c>
      <c r="C40" t="s">
        <v>152</v>
      </c>
      <c r="D40" t="s">
        <v>99</v>
      </c>
      <c r="E40" t="s">
        <v>99</v>
      </c>
      <c r="F40" t="s">
        <v>99</v>
      </c>
      <c r="G40" t="s">
        <v>99</v>
      </c>
      <c r="H40" t="s">
        <v>99</v>
      </c>
      <c r="I40" t="s">
        <v>99</v>
      </c>
      <c r="J40" t="s">
        <v>99</v>
      </c>
      <c r="K40" t="s">
        <v>99</v>
      </c>
      <c r="L40" t="s">
        <v>99</v>
      </c>
      <c r="M40" t="s">
        <v>99</v>
      </c>
      <c r="N40" t="s">
        <v>99</v>
      </c>
      <c r="O40" t="s">
        <v>99</v>
      </c>
      <c r="P40" t="s">
        <v>99</v>
      </c>
      <c r="Q40" t="s">
        <v>99</v>
      </c>
      <c r="R40" s="1" t="s">
        <v>99</v>
      </c>
    </row>
    <row r="41" spans="1:18" ht="12.75">
      <c r="A41" t="s">
        <v>466</v>
      </c>
      <c r="B41" t="s">
        <v>466</v>
      </c>
      <c r="C41" t="s">
        <v>465</v>
      </c>
      <c r="D41" s="46">
        <v>21.0189636752137</v>
      </c>
      <c r="E41" t="s">
        <v>99</v>
      </c>
      <c r="F41" t="s">
        <v>99</v>
      </c>
      <c r="G41" t="s">
        <v>99</v>
      </c>
      <c r="H41" t="s">
        <v>99</v>
      </c>
      <c r="I41" t="s">
        <v>99</v>
      </c>
      <c r="J41" t="s">
        <v>99</v>
      </c>
      <c r="K41" t="s">
        <v>99</v>
      </c>
      <c r="L41" t="s">
        <v>99</v>
      </c>
      <c r="M41" t="s">
        <v>99</v>
      </c>
      <c r="N41" s="46">
        <v>20.7478632478633</v>
      </c>
      <c r="O41" t="s">
        <v>99</v>
      </c>
      <c r="P41" t="s">
        <v>99</v>
      </c>
      <c r="Q41" t="s">
        <v>99</v>
      </c>
      <c r="R41" s="1">
        <v>20.7478632478633</v>
      </c>
    </row>
    <row r="42" spans="1:18" ht="12.75">
      <c r="A42" t="s">
        <v>565</v>
      </c>
      <c r="B42" t="s">
        <v>565</v>
      </c>
      <c r="C42" t="s">
        <v>564</v>
      </c>
      <c r="D42" s="46">
        <v>15.5902704070365</v>
      </c>
      <c r="E42" t="s">
        <v>99</v>
      </c>
      <c r="F42" t="s">
        <v>99</v>
      </c>
      <c r="G42" t="s">
        <v>99</v>
      </c>
      <c r="H42" t="s">
        <v>99</v>
      </c>
      <c r="I42" t="s">
        <v>99</v>
      </c>
      <c r="J42" t="s">
        <v>99</v>
      </c>
      <c r="K42" t="s">
        <v>99</v>
      </c>
      <c r="L42" t="s">
        <v>99</v>
      </c>
      <c r="M42" t="s">
        <v>99</v>
      </c>
      <c r="N42" s="46">
        <v>17.5268187773253</v>
      </c>
      <c r="O42" t="s">
        <v>99</v>
      </c>
      <c r="P42" t="s">
        <v>99</v>
      </c>
      <c r="Q42" t="s">
        <v>99</v>
      </c>
      <c r="R42" s="1">
        <v>17.5268187773253</v>
      </c>
    </row>
    <row r="43" spans="1:18" ht="12.75">
      <c r="A43" t="s">
        <v>524</v>
      </c>
      <c r="B43" t="s">
        <v>524</v>
      </c>
      <c r="C43" t="s">
        <v>523</v>
      </c>
      <c r="D43" s="46">
        <v>49.5869837296621</v>
      </c>
      <c r="E43" t="s">
        <v>99</v>
      </c>
      <c r="F43" t="s">
        <v>99</v>
      </c>
      <c r="G43" t="s">
        <v>99</v>
      </c>
      <c r="H43" t="s">
        <v>99</v>
      </c>
      <c r="I43" t="s">
        <v>99</v>
      </c>
      <c r="J43" t="s">
        <v>99</v>
      </c>
      <c r="K43" t="s">
        <v>99</v>
      </c>
      <c r="L43" t="s">
        <v>99</v>
      </c>
      <c r="M43" t="s">
        <v>99</v>
      </c>
      <c r="N43" s="46">
        <v>47.7529604313084</v>
      </c>
      <c r="O43" t="s">
        <v>99</v>
      </c>
      <c r="P43" t="s">
        <v>99</v>
      </c>
      <c r="Q43" t="s">
        <v>99</v>
      </c>
      <c r="R43" s="1">
        <v>47.7529604313084</v>
      </c>
    </row>
    <row r="44" spans="1:18" ht="12.75">
      <c r="A44" t="s">
        <v>267</v>
      </c>
      <c r="B44" t="s">
        <v>267</v>
      </c>
      <c r="C44" t="s">
        <v>266</v>
      </c>
      <c r="D44" s="46">
        <v>5.38116591928251</v>
      </c>
      <c r="E44" t="s">
        <v>99</v>
      </c>
      <c r="F44" t="s">
        <v>99</v>
      </c>
      <c r="G44" t="s">
        <v>99</v>
      </c>
      <c r="H44" t="s">
        <v>99</v>
      </c>
      <c r="I44" t="s">
        <v>99</v>
      </c>
      <c r="J44" t="s">
        <v>99</v>
      </c>
      <c r="K44" t="s">
        <v>99</v>
      </c>
      <c r="L44" t="s">
        <v>99</v>
      </c>
      <c r="M44" t="s">
        <v>99</v>
      </c>
      <c r="N44" s="46">
        <v>3.58744394618834</v>
      </c>
      <c r="O44" t="s">
        <v>99</v>
      </c>
      <c r="P44" t="s">
        <v>99</v>
      </c>
      <c r="Q44" t="s">
        <v>99</v>
      </c>
      <c r="R44" s="1">
        <v>3.58744394618834</v>
      </c>
    </row>
    <row r="45" spans="1:18" ht="12.75">
      <c r="A45" t="s">
        <v>328</v>
      </c>
      <c r="B45" t="s">
        <v>153</v>
      </c>
      <c r="C45" t="s">
        <v>154</v>
      </c>
      <c r="D45" s="46">
        <v>61.9884872411283</v>
      </c>
      <c r="E45" t="s">
        <v>99</v>
      </c>
      <c r="F45" t="s">
        <v>99</v>
      </c>
      <c r="G45" t="s">
        <v>99</v>
      </c>
      <c r="H45" t="s">
        <v>99</v>
      </c>
      <c r="I45" t="s">
        <v>99</v>
      </c>
      <c r="J45" t="s">
        <v>99</v>
      </c>
      <c r="K45" t="s">
        <v>99</v>
      </c>
      <c r="L45" t="s">
        <v>99</v>
      </c>
      <c r="M45" t="s">
        <v>99</v>
      </c>
      <c r="N45" s="46">
        <v>59.6400608720584</v>
      </c>
      <c r="O45" t="s">
        <v>99</v>
      </c>
      <c r="P45" t="s">
        <v>99</v>
      </c>
      <c r="Q45" t="s">
        <v>99</v>
      </c>
      <c r="R45" s="1">
        <v>59.6400608720584</v>
      </c>
    </row>
    <row r="46" spans="1:18" ht="12.75">
      <c r="A46" t="s">
        <v>283</v>
      </c>
      <c r="B46" t="s">
        <v>283</v>
      </c>
      <c r="C46" t="s">
        <v>155</v>
      </c>
      <c r="D46" s="46">
        <v>65.1098096632504</v>
      </c>
      <c r="E46" t="s">
        <v>99</v>
      </c>
      <c r="F46" t="s">
        <v>99</v>
      </c>
      <c r="G46" t="s">
        <v>99</v>
      </c>
      <c r="H46" t="s">
        <v>99</v>
      </c>
      <c r="I46" t="s">
        <v>99</v>
      </c>
      <c r="J46" t="s">
        <v>99</v>
      </c>
      <c r="K46" t="s">
        <v>99</v>
      </c>
      <c r="L46" t="s">
        <v>99</v>
      </c>
      <c r="M46" t="s">
        <v>99</v>
      </c>
      <c r="N46" s="46">
        <v>64.597364568082</v>
      </c>
      <c r="O46" t="s">
        <v>99</v>
      </c>
      <c r="P46" t="s">
        <v>99</v>
      </c>
      <c r="Q46" t="s">
        <v>99</v>
      </c>
      <c r="R46" s="1">
        <v>64.597364568082</v>
      </c>
    </row>
    <row r="47" spans="1:18" ht="12.75">
      <c r="A47" t="s">
        <v>470</v>
      </c>
      <c r="B47" t="s">
        <v>470</v>
      </c>
      <c r="C47" t="s">
        <v>469</v>
      </c>
      <c r="D47" s="46">
        <v>41.6372894633764</v>
      </c>
      <c r="E47" t="s">
        <v>99</v>
      </c>
      <c r="F47" t="s">
        <v>99</v>
      </c>
      <c r="G47" t="s">
        <v>99</v>
      </c>
      <c r="H47" t="s">
        <v>99</v>
      </c>
      <c r="I47" t="s">
        <v>99</v>
      </c>
      <c r="J47" t="s">
        <v>99</v>
      </c>
      <c r="K47" t="s">
        <v>99</v>
      </c>
      <c r="L47" t="s">
        <v>99</v>
      </c>
      <c r="M47" t="s">
        <v>99</v>
      </c>
      <c r="N47" s="46">
        <v>38.5428907168038</v>
      </c>
      <c r="O47" t="s">
        <v>99</v>
      </c>
      <c r="P47" t="s">
        <v>99</v>
      </c>
      <c r="Q47" t="s">
        <v>99</v>
      </c>
      <c r="R47" s="1">
        <v>38.5428907168038</v>
      </c>
    </row>
    <row r="48" spans="1:18" ht="12.75">
      <c r="A48" t="s">
        <v>319</v>
      </c>
      <c r="B48" t="s">
        <v>319</v>
      </c>
      <c r="C48" t="s">
        <v>113</v>
      </c>
      <c r="D48" s="46">
        <v>30.7106918238994</v>
      </c>
      <c r="E48" t="s">
        <v>99</v>
      </c>
      <c r="F48" t="s">
        <v>99</v>
      </c>
      <c r="G48" t="s">
        <v>99</v>
      </c>
      <c r="H48" t="s">
        <v>99</v>
      </c>
      <c r="I48" t="s">
        <v>99</v>
      </c>
      <c r="J48" t="s">
        <v>99</v>
      </c>
      <c r="K48" t="s">
        <v>99</v>
      </c>
      <c r="L48" t="s">
        <v>99</v>
      </c>
      <c r="M48" t="s">
        <v>99</v>
      </c>
      <c r="N48" s="46">
        <v>22.3805031446541</v>
      </c>
      <c r="O48" t="s">
        <v>99</v>
      </c>
      <c r="P48" t="s">
        <v>99</v>
      </c>
      <c r="Q48" t="s">
        <v>99</v>
      </c>
      <c r="R48" s="1">
        <v>22.3805031446541</v>
      </c>
    </row>
    <row r="49" spans="1:18" ht="12.75">
      <c r="A49" t="s">
        <v>476</v>
      </c>
      <c r="B49" t="s">
        <v>476</v>
      </c>
      <c r="C49" t="s">
        <v>475</v>
      </c>
      <c r="D49" t="s">
        <v>99</v>
      </c>
      <c r="E49" t="s">
        <v>99</v>
      </c>
      <c r="F49" t="s">
        <v>99</v>
      </c>
      <c r="G49" t="s">
        <v>99</v>
      </c>
      <c r="H49" t="s">
        <v>99</v>
      </c>
      <c r="I49" t="s">
        <v>99</v>
      </c>
      <c r="J49" t="s">
        <v>99</v>
      </c>
      <c r="K49" t="s">
        <v>99</v>
      </c>
      <c r="L49" t="s">
        <v>99</v>
      </c>
      <c r="M49" t="s">
        <v>99</v>
      </c>
      <c r="N49" s="46">
        <v>31.8848354792561</v>
      </c>
      <c r="O49" t="s">
        <v>99</v>
      </c>
      <c r="P49" t="s">
        <v>99</v>
      </c>
      <c r="Q49" t="s">
        <v>99</v>
      </c>
      <c r="R49" s="1">
        <v>31.8848354792561</v>
      </c>
    </row>
    <row r="50" spans="1:18" ht="12.75">
      <c r="A50" t="s">
        <v>484</v>
      </c>
      <c r="B50" t="s">
        <v>484</v>
      </c>
      <c r="C50" t="s">
        <v>483</v>
      </c>
      <c r="D50" s="46">
        <v>18.8581314878893</v>
      </c>
      <c r="E50" t="s">
        <v>99</v>
      </c>
      <c r="F50" t="s">
        <v>99</v>
      </c>
      <c r="G50" t="s">
        <v>99</v>
      </c>
      <c r="H50" t="s">
        <v>99</v>
      </c>
      <c r="I50" t="s">
        <v>99</v>
      </c>
      <c r="J50" t="s">
        <v>99</v>
      </c>
      <c r="K50" t="s">
        <v>99</v>
      </c>
      <c r="L50" t="s">
        <v>99</v>
      </c>
      <c r="M50" t="s">
        <v>99</v>
      </c>
      <c r="N50" s="46">
        <v>21.3804407211801</v>
      </c>
      <c r="O50" t="s">
        <v>99</v>
      </c>
      <c r="P50" t="s">
        <v>99</v>
      </c>
      <c r="Q50" t="s">
        <v>99</v>
      </c>
      <c r="R50" s="1">
        <v>21.3804407211801</v>
      </c>
    </row>
    <row r="51" spans="1:18" ht="12.75">
      <c r="A51" t="s">
        <v>440</v>
      </c>
      <c r="B51" t="s">
        <v>440</v>
      </c>
      <c r="C51" t="s">
        <v>439</v>
      </c>
      <c r="D51" s="46">
        <v>12.8787878787879</v>
      </c>
      <c r="E51" t="s">
        <v>99</v>
      </c>
      <c r="F51" t="s">
        <v>99</v>
      </c>
      <c r="G51" t="s">
        <v>99</v>
      </c>
      <c r="H51" t="s">
        <v>99</v>
      </c>
      <c r="I51" t="s">
        <v>99</v>
      </c>
      <c r="J51" t="s">
        <v>99</v>
      </c>
      <c r="K51" t="s">
        <v>99</v>
      </c>
      <c r="L51" t="s">
        <v>99</v>
      </c>
      <c r="M51" t="s">
        <v>99</v>
      </c>
      <c r="N51" s="46">
        <v>18.6147186147186</v>
      </c>
      <c r="O51" t="s">
        <v>99</v>
      </c>
      <c r="P51" t="s">
        <v>99</v>
      </c>
      <c r="Q51" t="s">
        <v>99</v>
      </c>
      <c r="R51" s="1">
        <v>18.6147186147186</v>
      </c>
    </row>
    <row r="52" spans="1:18" ht="12.75">
      <c r="A52" t="s">
        <v>444</v>
      </c>
      <c r="B52" t="s">
        <v>444</v>
      </c>
      <c r="C52" t="s">
        <v>443</v>
      </c>
      <c r="D52" t="s">
        <v>99</v>
      </c>
      <c r="E52" t="s">
        <v>99</v>
      </c>
      <c r="F52" t="s">
        <v>99</v>
      </c>
      <c r="G52" t="s">
        <v>99</v>
      </c>
      <c r="H52" t="s">
        <v>99</v>
      </c>
      <c r="I52" t="s">
        <v>99</v>
      </c>
      <c r="J52" t="s">
        <v>99</v>
      </c>
      <c r="K52" t="s">
        <v>99</v>
      </c>
      <c r="L52" t="s">
        <v>99</v>
      </c>
      <c r="M52" t="s">
        <v>99</v>
      </c>
      <c r="N52" s="46">
        <v>34.0579710144928</v>
      </c>
      <c r="O52" t="s">
        <v>99</v>
      </c>
      <c r="P52" t="s">
        <v>99</v>
      </c>
      <c r="Q52" t="s">
        <v>99</v>
      </c>
      <c r="R52" s="1">
        <v>34.0579710144928</v>
      </c>
    </row>
    <row r="53" spans="1:18" ht="12.75">
      <c r="A53" t="s">
        <v>414</v>
      </c>
      <c r="B53" t="s">
        <v>414</v>
      </c>
      <c r="C53" t="s">
        <v>413</v>
      </c>
      <c r="D53" s="46">
        <v>10.4977589054022</v>
      </c>
      <c r="E53" t="s">
        <v>99</v>
      </c>
      <c r="F53" t="s">
        <v>99</v>
      </c>
      <c r="G53" t="s">
        <v>99</v>
      </c>
      <c r="H53" t="s">
        <v>99</v>
      </c>
      <c r="I53" t="s">
        <v>99</v>
      </c>
      <c r="J53" t="s">
        <v>99</v>
      </c>
      <c r="K53" t="s">
        <v>99</v>
      </c>
      <c r="L53" t="s">
        <v>99</v>
      </c>
      <c r="M53" t="s">
        <v>99</v>
      </c>
      <c r="N53" s="46">
        <v>10.7235446617959</v>
      </c>
      <c r="O53" t="s">
        <v>99</v>
      </c>
      <c r="P53" t="s">
        <v>99</v>
      </c>
      <c r="Q53" t="s">
        <v>99</v>
      </c>
      <c r="R53" s="1">
        <v>10.7235446617959</v>
      </c>
    </row>
    <row r="54" spans="1:18" ht="12.75">
      <c r="A54" t="s">
        <v>303</v>
      </c>
      <c r="B54" t="s">
        <v>303</v>
      </c>
      <c r="C54" t="s">
        <v>302</v>
      </c>
      <c r="D54" s="46">
        <v>0.258843830888697</v>
      </c>
      <c r="E54" t="s">
        <v>99</v>
      </c>
      <c r="F54" t="s">
        <v>99</v>
      </c>
      <c r="G54" t="s">
        <v>99</v>
      </c>
      <c r="H54" t="s">
        <v>99</v>
      </c>
      <c r="I54" t="s">
        <v>99</v>
      </c>
      <c r="J54" t="s">
        <v>99</v>
      </c>
      <c r="K54" t="s">
        <v>99</v>
      </c>
      <c r="L54" t="s">
        <v>99</v>
      </c>
      <c r="M54" t="s">
        <v>99</v>
      </c>
      <c r="N54" s="46">
        <v>0.258843830888697</v>
      </c>
      <c r="O54" t="s">
        <v>99</v>
      </c>
      <c r="P54" t="s">
        <v>99</v>
      </c>
      <c r="Q54" t="s">
        <v>99</v>
      </c>
      <c r="R54" s="1">
        <v>0.258843830888697</v>
      </c>
    </row>
    <row r="55" spans="1:18" ht="12.75">
      <c r="A55" t="s">
        <v>567</v>
      </c>
      <c r="B55" t="s">
        <v>567</v>
      </c>
      <c r="C55" t="s">
        <v>566</v>
      </c>
      <c r="D55" s="46">
        <v>66.6666666666667</v>
      </c>
      <c r="E55" t="s">
        <v>99</v>
      </c>
      <c r="F55" t="s">
        <v>99</v>
      </c>
      <c r="G55" t="s">
        <v>99</v>
      </c>
      <c r="H55" t="s">
        <v>99</v>
      </c>
      <c r="I55" t="s">
        <v>99</v>
      </c>
      <c r="J55" t="s">
        <v>99</v>
      </c>
      <c r="K55" t="s">
        <v>99</v>
      </c>
      <c r="L55" t="s">
        <v>99</v>
      </c>
      <c r="M55" t="s">
        <v>99</v>
      </c>
      <c r="N55" s="46">
        <v>61.3333333333333</v>
      </c>
      <c r="O55" t="s">
        <v>99</v>
      </c>
      <c r="P55" t="s">
        <v>99</v>
      </c>
      <c r="Q55" t="s">
        <v>99</v>
      </c>
      <c r="R55" s="1">
        <v>61.3333333333333</v>
      </c>
    </row>
    <row r="56" spans="1:18" ht="12.75">
      <c r="A56" t="s">
        <v>194</v>
      </c>
      <c r="B56" t="s">
        <v>194</v>
      </c>
      <c r="C56" t="s">
        <v>193</v>
      </c>
      <c r="D56" s="46">
        <v>28.4415047540306</v>
      </c>
      <c r="E56" t="s">
        <v>99</v>
      </c>
      <c r="F56" t="s">
        <v>99</v>
      </c>
      <c r="G56" t="s">
        <v>99</v>
      </c>
      <c r="H56" t="s">
        <v>99</v>
      </c>
      <c r="I56" t="s">
        <v>99</v>
      </c>
      <c r="J56" t="s">
        <v>99</v>
      </c>
      <c r="K56" t="s">
        <v>99</v>
      </c>
      <c r="L56" t="s">
        <v>99</v>
      </c>
      <c r="M56" t="s">
        <v>99</v>
      </c>
      <c r="N56" s="46">
        <v>28.4415047540306</v>
      </c>
      <c r="O56" t="s">
        <v>99</v>
      </c>
      <c r="P56" t="s">
        <v>99</v>
      </c>
      <c r="Q56" t="s">
        <v>99</v>
      </c>
      <c r="R56" s="1">
        <v>28.4415047540306</v>
      </c>
    </row>
    <row r="57" spans="1:18" ht="12.75">
      <c r="A57" t="s">
        <v>198</v>
      </c>
      <c r="B57" t="s">
        <v>198</v>
      </c>
      <c r="C57" t="s">
        <v>197</v>
      </c>
      <c r="D57" s="46">
        <v>43.0898714058662</v>
      </c>
      <c r="E57" t="s">
        <v>99</v>
      </c>
      <c r="F57" t="s">
        <v>99</v>
      </c>
      <c r="G57" t="s">
        <v>99</v>
      </c>
      <c r="H57" t="s">
        <v>99</v>
      </c>
      <c r="I57" t="s">
        <v>99</v>
      </c>
      <c r="J57" t="s">
        <v>99</v>
      </c>
      <c r="K57" t="s">
        <v>99</v>
      </c>
      <c r="L57" t="s">
        <v>99</v>
      </c>
      <c r="M57" t="s">
        <v>99</v>
      </c>
      <c r="N57" s="46">
        <v>38.1339401820546</v>
      </c>
      <c r="O57" t="s">
        <v>99</v>
      </c>
      <c r="P57" t="s">
        <v>99</v>
      </c>
      <c r="Q57" t="s">
        <v>99</v>
      </c>
      <c r="R57" s="1">
        <v>38.1339401820546</v>
      </c>
    </row>
    <row r="58" spans="1:18" ht="12.75">
      <c r="A58" t="s">
        <v>236</v>
      </c>
      <c r="B58" t="s">
        <v>236</v>
      </c>
      <c r="C58" t="s">
        <v>156</v>
      </c>
      <c r="D58" s="46">
        <v>0.0522376814506</v>
      </c>
      <c r="E58" t="s">
        <v>99</v>
      </c>
      <c r="F58" t="s">
        <v>99</v>
      </c>
      <c r="G58" t="s">
        <v>99</v>
      </c>
      <c r="H58" t="s">
        <v>99</v>
      </c>
      <c r="I58" t="s">
        <v>99</v>
      </c>
      <c r="J58" t="s">
        <v>99</v>
      </c>
      <c r="K58" t="s">
        <v>99</v>
      </c>
      <c r="L58" t="s">
        <v>99</v>
      </c>
      <c r="M58" t="s">
        <v>99</v>
      </c>
      <c r="N58" s="46">
        <v>0.072329097393139</v>
      </c>
      <c r="O58" t="s">
        <v>99</v>
      </c>
      <c r="P58" t="s">
        <v>99</v>
      </c>
      <c r="Q58" t="s">
        <v>99</v>
      </c>
      <c r="R58" s="1">
        <v>0.072329097393139</v>
      </c>
    </row>
    <row r="59" spans="1:18" ht="12.75">
      <c r="A59" t="s">
        <v>202</v>
      </c>
      <c r="B59" t="s">
        <v>202</v>
      </c>
      <c r="C59" t="s">
        <v>201</v>
      </c>
      <c r="D59" s="46">
        <v>9.31467181467181</v>
      </c>
      <c r="E59" t="s">
        <v>99</v>
      </c>
      <c r="F59" t="s">
        <v>99</v>
      </c>
      <c r="G59" t="s">
        <v>99</v>
      </c>
      <c r="H59" t="s">
        <v>99</v>
      </c>
      <c r="I59" t="s">
        <v>99</v>
      </c>
      <c r="J59" t="s">
        <v>99</v>
      </c>
      <c r="K59" t="s">
        <v>99</v>
      </c>
      <c r="L59" t="s">
        <v>99</v>
      </c>
      <c r="M59" t="s">
        <v>99</v>
      </c>
      <c r="N59" s="46">
        <v>5.83976833976834</v>
      </c>
      <c r="O59" t="s">
        <v>99</v>
      </c>
      <c r="P59" t="s">
        <v>99</v>
      </c>
      <c r="Q59" t="s">
        <v>99</v>
      </c>
      <c r="R59" s="1">
        <v>5.83976833976834</v>
      </c>
    </row>
    <row r="60" spans="1:18" ht="12.75">
      <c r="A60" t="s">
        <v>214</v>
      </c>
      <c r="B60" t="s">
        <v>214</v>
      </c>
      <c r="C60" t="s">
        <v>213</v>
      </c>
      <c r="D60" s="46">
        <v>66.2388591800356</v>
      </c>
      <c r="E60" t="s">
        <v>99</v>
      </c>
      <c r="F60" t="s">
        <v>99</v>
      </c>
      <c r="G60" t="s">
        <v>99</v>
      </c>
      <c r="H60" t="s">
        <v>99</v>
      </c>
      <c r="I60" t="s">
        <v>99</v>
      </c>
      <c r="J60" t="s">
        <v>99</v>
      </c>
      <c r="K60" t="s">
        <v>99</v>
      </c>
      <c r="L60" t="s">
        <v>99</v>
      </c>
      <c r="M60" t="s">
        <v>99</v>
      </c>
      <c r="N60" s="46">
        <v>62.4598930481283</v>
      </c>
      <c r="O60" t="s">
        <v>99</v>
      </c>
      <c r="P60" t="s">
        <v>99</v>
      </c>
      <c r="Q60" t="s">
        <v>99</v>
      </c>
      <c r="R60" s="1">
        <v>62.4598930481283</v>
      </c>
    </row>
    <row r="61" spans="1:18" ht="12.75">
      <c r="A61" t="s">
        <v>307</v>
      </c>
      <c r="B61" t="s">
        <v>307</v>
      </c>
      <c r="C61" t="s">
        <v>306</v>
      </c>
      <c r="D61" t="s">
        <v>99</v>
      </c>
      <c r="E61" t="s">
        <v>99</v>
      </c>
      <c r="F61" t="s">
        <v>99</v>
      </c>
      <c r="G61" t="s">
        <v>99</v>
      </c>
      <c r="H61" t="s">
        <v>99</v>
      </c>
      <c r="I61" t="s">
        <v>99</v>
      </c>
      <c r="J61" t="s">
        <v>99</v>
      </c>
      <c r="K61" t="s">
        <v>99</v>
      </c>
      <c r="L61" t="s">
        <v>99</v>
      </c>
      <c r="M61" t="s">
        <v>99</v>
      </c>
      <c r="N61" s="46">
        <v>15.6930693069307</v>
      </c>
      <c r="O61" t="s">
        <v>99</v>
      </c>
      <c r="P61" t="s">
        <v>99</v>
      </c>
      <c r="Q61" t="s">
        <v>99</v>
      </c>
      <c r="R61" s="1">
        <v>15.6930693069307</v>
      </c>
    </row>
    <row r="62" spans="1:18" ht="12.75">
      <c r="A62" t="s">
        <v>453</v>
      </c>
      <c r="B62" t="s">
        <v>453</v>
      </c>
      <c r="C62" t="s">
        <v>452</v>
      </c>
      <c r="D62" t="s">
        <v>99</v>
      </c>
      <c r="E62" t="s">
        <v>99</v>
      </c>
      <c r="F62" t="s">
        <v>99</v>
      </c>
      <c r="G62" t="s">
        <v>99</v>
      </c>
      <c r="H62" t="s">
        <v>99</v>
      </c>
      <c r="I62" t="s">
        <v>99</v>
      </c>
      <c r="J62" t="s">
        <v>99</v>
      </c>
      <c r="K62" t="s">
        <v>99</v>
      </c>
      <c r="L62" t="s">
        <v>99</v>
      </c>
      <c r="M62" t="s">
        <v>99</v>
      </c>
      <c r="N62" s="46">
        <v>48.5963670677046</v>
      </c>
      <c r="O62" t="s">
        <v>99</v>
      </c>
      <c r="P62" t="s">
        <v>99</v>
      </c>
      <c r="Q62" t="s">
        <v>99</v>
      </c>
      <c r="R62" s="1">
        <v>48.5963670677046</v>
      </c>
    </row>
    <row r="63" spans="1:18" ht="12.75">
      <c r="A63" t="s">
        <v>332</v>
      </c>
      <c r="B63" t="s">
        <v>332</v>
      </c>
      <c r="C63" t="s">
        <v>331</v>
      </c>
      <c r="D63" t="s">
        <v>99</v>
      </c>
      <c r="E63" t="s">
        <v>99</v>
      </c>
      <c r="F63" t="s">
        <v>99</v>
      </c>
      <c r="G63" t="s">
        <v>99</v>
      </c>
      <c r="H63" t="s">
        <v>99</v>
      </c>
      <c r="I63" t="s">
        <v>99</v>
      </c>
      <c r="J63" t="s">
        <v>99</v>
      </c>
      <c r="K63" t="s">
        <v>99</v>
      </c>
      <c r="L63" t="s">
        <v>99</v>
      </c>
      <c r="M63" t="s">
        <v>99</v>
      </c>
      <c r="N63" s="46">
        <v>4.593</v>
      </c>
      <c r="O63" t="s">
        <v>99</v>
      </c>
      <c r="P63" t="s">
        <v>99</v>
      </c>
      <c r="Q63" t="s">
        <v>99</v>
      </c>
      <c r="R63" s="1">
        <v>4.593</v>
      </c>
    </row>
    <row r="64" spans="1:18" ht="12.75">
      <c r="A64" t="s">
        <v>114</v>
      </c>
      <c r="B64" t="s">
        <v>114</v>
      </c>
      <c r="C64" t="s">
        <v>157</v>
      </c>
      <c r="D64" t="s">
        <v>99</v>
      </c>
      <c r="E64" t="s">
        <v>99</v>
      </c>
      <c r="F64" t="s">
        <v>99</v>
      </c>
      <c r="G64" t="s">
        <v>99</v>
      </c>
      <c r="H64" t="s">
        <v>99</v>
      </c>
      <c r="I64" t="s">
        <v>99</v>
      </c>
      <c r="J64" t="s">
        <v>99</v>
      </c>
      <c r="K64" t="s">
        <v>99</v>
      </c>
      <c r="L64" t="s">
        <v>99</v>
      </c>
      <c r="M64" t="s">
        <v>99</v>
      </c>
      <c r="N64" t="s">
        <v>99</v>
      </c>
      <c r="O64" t="s">
        <v>99</v>
      </c>
      <c r="P64" t="s">
        <v>99</v>
      </c>
      <c r="Q64" t="s">
        <v>99</v>
      </c>
      <c r="R64" s="1" t="s">
        <v>99</v>
      </c>
    </row>
    <row r="65" spans="1:18" ht="12.75">
      <c r="A65" t="s">
        <v>540</v>
      </c>
      <c r="B65" t="s">
        <v>540</v>
      </c>
      <c r="C65" t="s">
        <v>539</v>
      </c>
      <c r="D65" s="46">
        <v>45.5391351943076</v>
      </c>
      <c r="E65" t="s">
        <v>99</v>
      </c>
      <c r="F65" t="s">
        <v>99</v>
      </c>
      <c r="G65" t="s">
        <v>99</v>
      </c>
      <c r="H65" t="s">
        <v>99</v>
      </c>
      <c r="I65" t="s">
        <v>99</v>
      </c>
      <c r="J65" t="s">
        <v>99</v>
      </c>
      <c r="K65" t="s">
        <v>99</v>
      </c>
      <c r="L65" t="s">
        <v>99</v>
      </c>
      <c r="M65" t="s">
        <v>99</v>
      </c>
      <c r="N65" s="46">
        <v>44.6086480569239</v>
      </c>
      <c r="O65" t="s">
        <v>99</v>
      </c>
      <c r="P65" t="s">
        <v>99</v>
      </c>
      <c r="Q65" t="s">
        <v>99</v>
      </c>
      <c r="R65" s="1">
        <v>44.6086480569239</v>
      </c>
    </row>
    <row r="66" spans="1:18" ht="12.75">
      <c r="A66" t="s">
        <v>406</v>
      </c>
      <c r="B66" t="s">
        <v>406</v>
      </c>
      <c r="C66" t="s">
        <v>405</v>
      </c>
      <c r="D66" s="46">
        <v>71.7521914705013</v>
      </c>
      <c r="E66" t="s">
        <v>99</v>
      </c>
      <c r="F66" t="s">
        <v>99</v>
      </c>
      <c r="G66" t="s">
        <v>99</v>
      </c>
      <c r="H66" t="s">
        <v>99</v>
      </c>
      <c r="I66" t="s">
        <v>99</v>
      </c>
      <c r="J66" t="s">
        <v>99</v>
      </c>
      <c r="K66" t="s">
        <v>99</v>
      </c>
      <c r="L66" t="s">
        <v>99</v>
      </c>
      <c r="M66" t="s">
        <v>99</v>
      </c>
      <c r="N66" s="46">
        <v>72.0148396204734</v>
      </c>
      <c r="O66" t="s">
        <v>99</v>
      </c>
      <c r="P66" t="s">
        <v>99</v>
      </c>
      <c r="Q66" t="s">
        <v>99</v>
      </c>
      <c r="R66" s="1">
        <v>72.0148396204734</v>
      </c>
    </row>
    <row r="67" spans="1:18" ht="12.75">
      <c r="A67" t="s">
        <v>412</v>
      </c>
      <c r="B67" t="s">
        <v>412</v>
      </c>
      <c r="C67" t="s">
        <v>411</v>
      </c>
      <c r="D67" s="46">
        <v>26.7678603890202</v>
      </c>
      <c r="E67" t="s">
        <v>99</v>
      </c>
      <c r="F67" t="s">
        <v>99</v>
      </c>
      <c r="G67" t="s">
        <v>99</v>
      </c>
      <c r="H67" t="s">
        <v>99</v>
      </c>
      <c r="I67" t="s">
        <v>99</v>
      </c>
      <c r="J67" t="s">
        <v>99</v>
      </c>
      <c r="K67" t="s">
        <v>99</v>
      </c>
      <c r="L67" t="s">
        <v>99</v>
      </c>
      <c r="M67" t="s">
        <v>99</v>
      </c>
      <c r="N67" s="46">
        <v>27.8876567896746</v>
      </c>
      <c r="O67" t="s">
        <v>99</v>
      </c>
      <c r="P67" t="s">
        <v>99</v>
      </c>
      <c r="Q67" t="s">
        <v>99</v>
      </c>
      <c r="R67" s="1">
        <v>27.8876567896746</v>
      </c>
    </row>
    <row r="68" spans="1:18" ht="12.75">
      <c r="A68" t="s">
        <v>115</v>
      </c>
      <c r="B68" t="s">
        <v>115</v>
      </c>
      <c r="C68" t="s">
        <v>116</v>
      </c>
      <c r="D68" s="46">
        <v>28.6885245901639</v>
      </c>
      <c r="E68" t="s">
        <v>99</v>
      </c>
      <c r="F68" t="s">
        <v>99</v>
      </c>
      <c r="G68" t="s">
        <v>99</v>
      </c>
      <c r="H68" t="s">
        <v>99</v>
      </c>
      <c r="I68" t="s">
        <v>99</v>
      </c>
      <c r="J68" t="s">
        <v>99</v>
      </c>
      <c r="K68" t="s">
        <v>99</v>
      </c>
      <c r="L68" t="s">
        <v>99</v>
      </c>
      <c r="M68" t="s">
        <v>99</v>
      </c>
      <c r="N68" s="46">
        <v>28.6885245901639</v>
      </c>
      <c r="O68" t="s">
        <v>99</v>
      </c>
      <c r="P68" t="s">
        <v>99</v>
      </c>
      <c r="Q68" t="s">
        <v>99</v>
      </c>
      <c r="R68" s="1">
        <v>28.6885245901639</v>
      </c>
    </row>
    <row r="69" spans="1:18" ht="12.75">
      <c r="A69" t="s">
        <v>240</v>
      </c>
      <c r="B69" t="s">
        <v>240</v>
      </c>
      <c r="C69" t="s">
        <v>239</v>
      </c>
      <c r="D69" s="46">
        <v>85.097217371056</v>
      </c>
      <c r="E69" t="s">
        <v>99</v>
      </c>
      <c r="F69" t="s">
        <v>99</v>
      </c>
      <c r="G69" t="s">
        <v>99</v>
      </c>
      <c r="H69" t="s">
        <v>99</v>
      </c>
      <c r="I69" t="s">
        <v>99</v>
      </c>
      <c r="J69" t="s">
        <v>99</v>
      </c>
      <c r="K69" t="s">
        <v>99</v>
      </c>
      <c r="L69" t="s">
        <v>99</v>
      </c>
      <c r="M69" t="s">
        <v>99</v>
      </c>
      <c r="N69" s="46">
        <v>84.705243140451</v>
      </c>
      <c r="O69" t="s">
        <v>99</v>
      </c>
      <c r="P69" t="s">
        <v>99</v>
      </c>
      <c r="Q69" t="s">
        <v>99</v>
      </c>
      <c r="R69" s="1">
        <v>84.705243140451</v>
      </c>
    </row>
    <row r="70" spans="1:18" ht="12.75">
      <c r="A70" t="s">
        <v>305</v>
      </c>
      <c r="B70" t="s">
        <v>305</v>
      </c>
      <c r="C70" t="s">
        <v>158</v>
      </c>
      <c r="D70" s="46">
        <v>43.6</v>
      </c>
      <c r="E70" t="s">
        <v>99</v>
      </c>
      <c r="F70" t="s">
        <v>99</v>
      </c>
      <c r="G70" t="s">
        <v>99</v>
      </c>
      <c r="H70" t="s">
        <v>99</v>
      </c>
      <c r="I70" t="s">
        <v>99</v>
      </c>
      <c r="J70" t="s">
        <v>99</v>
      </c>
      <c r="K70" t="s">
        <v>99</v>
      </c>
      <c r="L70" t="s">
        <v>99</v>
      </c>
      <c r="M70" t="s">
        <v>99</v>
      </c>
      <c r="N70" s="46">
        <v>48.1</v>
      </c>
      <c r="O70" t="s">
        <v>99</v>
      </c>
      <c r="P70" t="s">
        <v>99</v>
      </c>
      <c r="Q70" t="s">
        <v>99</v>
      </c>
      <c r="R70" s="1">
        <v>48.1</v>
      </c>
    </row>
    <row r="71" spans="1:18" ht="12.75">
      <c r="A71" t="s">
        <v>192</v>
      </c>
      <c r="B71" t="s">
        <v>192</v>
      </c>
      <c r="C71" t="s">
        <v>191</v>
      </c>
      <c r="D71" t="s">
        <v>99</v>
      </c>
      <c r="E71" t="s">
        <v>99</v>
      </c>
      <c r="F71" t="s">
        <v>99</v>
      </c>
      <c r="G71" t="s">
        <v>99</v>
      </c>
      <c r="H71" t="s">
        <v>99</v>
      </c>
      <c r="I71" t="s">
        <v>99</v>
      </c>
      <c r="J71" t="s">
        <v>99</v>
      </c>
      <c r="K71" t="s">
        <v>99</v>
      </c>
      <c r="L71" t="s">
        <v>99</v>
      </c>
      <c r="M71" t="s">
        <v>99</v>
      </c>
      <c r="N71" s="46">
        <v>42.9989926608145</v>
      </c>
      <c r="O71" t="s">
        <v>99</v>
      </c>
      <c r="P71" t="s">
        <v>99</v>
      </c>
      <c r="Q71" t="s">
        <v>99</v>
      </c>
      <c r="R71" s="1">
        <v>42.9989926608145</v>
      </c>
    </row>
    <row r="72" spans="1:18" ht="12.75">
      <c r="A72" t="s">
        <v>418</v>
      </c>
      <c r="B72" t="s">
        <v>418</v>
      </c>
      <c r="C72" t="s">
        <v>417</v>
      </c>
      <c r="D72" s="46">
        <v>30.7780484310073</v>
      </c>
      <c r="E72" t="s">
        <v>99</v>
      </c>
      <c r="F72" t="s">
        <v>99</v>
      </c>
      <c r="G72" t="s">
        <v>99</v>
      </c>
      <c r="H72" t="s">
        <v>99</v>
      </c>
      <c r="I72" t="s">
        <v>99</v>
      </c>
      <c r="J72" t="s">
        <v>99</v>
      </c>
      <c r="K72" t="s">
        <v>99</v>
      </c>
      <c r="L72" t="s">
        <v>99</v>
      </c>
      <c r="M72" t="s">
        <v>99</v>
      </c>
      <c r="N72" s="46">
        <v>30.7780484310073</v>
      </c>
      <c r="O72" t="s">
        <v>99</v>
      </c>
      <c r="P72" t="s">
        <v>99</v>
      </c>
      <c r="Q72" t="s">
        <v>99</v>
      </c>
      <c r="R72" s="1">
        <v>30.7780484310073</v>
      </c>
    </row>
    <row r="73" spans="1:18" ht="12.75">
      <c r="A73" t="s">
        <v>258</v>
      </c>
      <c r="B73" t="s">
        <v>258</v>
      </c>
      <c r="C73" t="s">
        <v>257</v>
      </c>
      <c r="D73" s="46">
        <v>33.1150566933286</v>
      </c>
      <c r="E73" t="s">
        <v>99</v>
      </c>
      <c r="F73" t="s">
        <v>99</v>
      </c>
      <c r="G73" t="s">
        <v>99</v>
      </c>
      <c r="H73" t="s">
        <v>99</v>
      </c>
      <c r="I73" t="s">
        <v>99</v>
      </c>
      <c r="J73" t="s">
        <v>99</v>
      </c>
      <c r="K73" t="s">
        <v>99</v>
      </c>
      <c r="L73" t="s">
        <v>99</v>
      </c>
      <c r="M73" t="s">
        <v>99</v>
      </c>
      <c r="N73" s="46">
        <v>27.8412586797926</v>
      </c>
      <c r="O73" t="s">
        <v>99</v>
      </c>
      <c r="P73" t="s">
        <v>99</v>
      </c>
      <c r="Q73" t="s">
        <v>99</v>
      </c>
      <c r="R73" s="1">
        <v>27.8412586797926</v>
      </c>
    </row>
    <row r="74" spans="1:18" ht="12.75">
      <c r="A74" t="s">
        <v>428</v>
      </c>
      <c r="B74" t="s">
        <v>428</v>
      </c>
      <c r="C74" t="s">
        <v>427</v>
      </c>
      <c r="D74" s="46">
        <v>25.5934833204034</v>
      </c>
      <c r="E74" t="s">
        <v>99</v>
      </c>
      <c r="F74" t="s">
        <v>99</v>
      </c>
      <c r="G74" t="s">
        <v>99</v>
      </c>
      <c r="H74" t="s">
        <v>99</v>
      </c>
      <c r="I74" t="s">
        <v>99</v>
      </c>
      <c r="J74" t="s">
        <v>99</v>
      </c>
      <c r="K74" t="s">
        <v>99</v>
      </c>
      <c r="L74" t="s">
        <v>99</v>
      </c>
      <c r="M74" t="s">
        <v>99</v>
      </c>
      <c r="N74" s="46">
        <v>27.9208688906129</v>
      </c>
      <c r="O74" t="s">
        <v>99</v>
      </c>
      <c r="P74" t="s">
        <v>99</v>
      </c>
      <c r="Q74" t="s">
        <v>99</v>
      </c>
      <c r="R74" s="1">
        <v>27.9208688906129</v>
      </c>
    </row>
    <row r="75" spans="1:18" ht="12.75">
      <c r="A75" t="s">
        <v>355</v>
      </c>
      <c r="B75" t="s">
        <v>355</v>
      </c>
      <c r="C75" t="s">
        <v>354</v>
      </c>
      <c r="D75" t="s">
        <v>99</v>
      </c>
      <c r="E75" t="s">
        <v>99</v>
      </c>
      <c r="F75" t="s">
        <v>99</v>
      </c>
      <c r="G75" t="s">
        <v>99</v>
      </c>
      <c r="H75" t="s">
        <v>99</v>
      </c>
      <c r="I75" t="s">
        <v>99</v>
      </c>
      <c r="J75" t="s">
        <v>99</v>
      </c>
      <c r="K75" t="s">
        <v>99</v>
      </c>
      <c r="L75" t="s">
        <v>99</v>
      </c>
      <c r="M75" t="s">
        <v>99</v>
      </c>
      <c r="N75" t="s">
        <v>99</v>
      </c>
      <c r="O75" t="s">
        <v>99</v>
      </c>
      <c r="P75" t="s">
        <v>99</v>
      </c>
      <c r="Q75" t="s">
        <v>99</v>
      </c>
      <c r="R75" s="1" t="s">
        <v>99</v>
      </c>
    </row>
    <row r="76" spans="1:18" ht="12.75">
      <c r="A76" t="s">
        <v>563</v>
      </c>
      <c r="B76" t="s">
        <v>563</v>
      </c>
      <c r="C76" t="s">
        <v>562</v>
      </c>
      <c r="D76" s="46">
        <v>14.7058823529412</v>
      </c>
      <c r="E76" t="s">
        <v>99</v>
      </c>
      <c r="F76" t="s">
        <v>99</v>
      </c>
      <c r="G76" t="s">
        <v>99</v>
      </c>
      <c r="H76" t="s">
        <v>99</v>
      </c>
      <c r="I76" t="s">
        <v>99</v>
      </c>
      <c r="J76" t="s">
        <v>99</v>
      </c>
      <c r="K76" t="s">
        <v>99</v>
      </c>
      <c r="L76" t="s">
        <v>99</v>
      </c>
      <c r="M76" t="s">
        <v>99</v>
      </c>
      <c r="N76" s="46">
        <v>14.7058823529412</v>
      </c>
      <c r="O76" t="s">
        <v>99</v>
      </c>
      <c r="P76" t="s">
        <v>99</v>
      </c>
      <c r="Q76" t="s">
        <v>99</v>
      </c>
      <c r="R76" s="1">
        <v>14.7058823529412</v>
      </c>
    </row>
    <row r="77" spans="1:18" ht="12.75">
      <c r="A77" t="s">
        <v>117</v>
      </c>
      <c r="B77" t="s">
        <v>117</v>
      </c>
      <c r="C77" t="s">
        <v>118</v>
      </c>
      <c r="D77" s="46">
        <v>38.1818181818182</v>
      </c>
      <c r="E77" t="s">
        <v>99</v>
      </c>
      <c r="F77" t="s">
        <v>99</v>
      </c>
      <c r="G77" t="s">
        <v>99</v>
      </c>
      <c r="H77" t="s">
        <v>99</v>
      </c>
      <c r="I77" t="s">
        <v>99</v>
      </c>
      <c r="J77" t="s">
        <v>99</v>
      </c>
      <c r="K77" t="s">
        <v>99</v>
      </c>
      <c r="L77" t="s">
        <v>99</v>
      </c>
      <c r="M77" t="s">
        <v>99</v>
      </c>
      <c r="N77" s="46">
        <v>38.1818181818182</v>
      </c>
      <c r="O77" t="s">
        <v>99</v>
      </c>
      <c r="P77" t="s">
        <v>99</v>
      </c>
      <c r="Q77" t="s">
        <v>99</v>
      </c>
      <c r="R77" s="1">
        <v>38.1818181818182</v>
      </c>
    </row>
    <row r="78" spans="1:18" ht="12.75">
      <c r="A78" t="s">
        <v>238</v>
      </c>
      <c r="B78" t="s">
        <v>238</v>
      </c>
      <c r="C78" t="s">
        <v>237</v>
      </c>
      <c r="D78" s="46">
        <v>31.2367425989117</v>
      </c>
      <c r="E78" t="s">
        <v>99</v>
      </c>
      <c r="F78" t="s">
        <v>99</v>
      </c>
      <c r="G78" t="s">
        <v>99</v>
      </c>
      <c r="H78" t="s">
        <v>99</v>
      </c>
      <c r="I78" t="s">
        <v>99</v>
      </c>
      <c r="J78" t="s">
        <v>99</v>
      </c>
      <c r="K78" t="s">
        <v>99</v>
      </c>
      <c r="L78" t="s">
        <v>99</v>
      </c>
      <c r="M78" t="s">
        <v>99</v>
      </c>
      <c r="N78" s="46">
        <v>26.2842386793323</v>
      </c>
      <c r="O78" t="s">
        <v>99</v>
      </c>
      <c r="P78" t="s">
        <v>99</v>
      </c>
      <c r="Q78" t="s">
        <v>99</v>
      </c>
      <c r="R78" s="1">
        <v>26.2842386793323</v>
      </c>
    </row>
    <row r="79" spans="1:18" ht="12.75">
      <c r="A79" t="s">
        <v>315</v>
      </c>
      <c r="B79" t="s">
        <v>315</v>
      </c>
      <c r="C79" t="s">
        <v>314</v>
      </c>
      <c r="D79" s="46">
        <v>29.6109392804819</v>
      </c>
      <c r="E79" t="s">
        <v>99</v>
      </c>
      <c r="F79" t="s">
        <v>99</v>
      </c>
      <c r="G79" t="s">
        <v>99</v>
      </c>
      <c r="H79" t="s">
        <v>99</v>
      </c>
      <c r="I79" t="s">
        <v>99</v>
      </c>
      <c r="J79" t="s">
        <v>99</v>
      </c>
      <c r="K79" t="s">
        <v>99</v>
      </c>
      <c r="L79" t="s">
        <v>99</v>
      </c>
      <c r="M79" t="s">
        <v>99</v>
      </c>
      <c r="N79" s="46">
        <v>28.1987628194693</v>
      </c>
      <c r="O79" t="s">
        <v>99</v>
      </c>
      <c r="P79" t="s">
        <v>99</v>
      </c>
      <c r="Q79" t="s">
        <v>99</v>
      </c>
      <c r="R79" s="1">
        <v>28.1987628194693</v>
      </c>
    </row>
    <row r="80" spans="1:18" ht="12.75">
      <c r="A80" t="s">
        <v>336</v>
      </c>
      <c r="B80" t="s">
        <v>336</v>
      </c>
      <c r="C80" t="s">
        <v>335</v>
      </c>
      <c r="D80" s="46">
        <v>85.4551920341394</v>
      </c>
      <c r="E80" t="s">
        <v>99</v>
      </c>
      <c r="F80" t="s">
        <v>99</v>
      </c>
      <c r="G80" t="s">
        <v>99</v>
      </c>
      <c r="H80" t="s">
        <v>99</v>
      </c>
      <c r="I80" t="s">
        <v>99</v>
      </c>
      <c r="J80" t="s">
        <v>99</v>
      </c>
      <c r="K80" t="s">
        <v>99</v>
      </c>
      <c r="L80" t="s">
        <v>99</v>
      </c>
      <c r="M80" t="s">
        <v>99</v>
      </c>
      <c r="N80" s="46">
        <v>77.773826458037</v>
      </c>
      <c r="O80" t="s">
        <v>99</v>
      </c>
      <c r="P80" t="s">
        <v>99</v>
      </c>
      <c r="Q80" t="s">
        <v>99</v>
      </c>
      <c r="R80" s="1">
        <v>77.773826458037</v>
      </c>
    </row>
    <row r="81" spans="1:18" ht="12.75">
      <c r="A81" t="s">
        <v>204</v>
      </c>
      <c r="B81" t="s">
        <v>204</v>
      </c>
      <c r="C81" t="s">
        <v>203</v>
      </c>
      <c r="D81" s="46">
        <v>88.2143764287529</v>
      </c>
      <c r="E81" t="s">
        <v>99</v>
      </c>
      <c r="F81" t="s">
        <v>99</v>
      </c>
      <c r="G81" t="s">
        <v>99</v>
      </c>
      <c r="H81" t="s">
        <v>99</v>
      </c>
      <c r="I81" t="s">
        <v>99</v>
      </c>
      <c r="J81" t="s">
        <v>99</v>
      </c>
      <c r="K81" t="s">
        <v>99</v>
      </c>
      <c r="L81" t="s">
        <v>99</v>
      </c>
      <c r="M81" t="s">
        <v>99</v>
      </c>
      <c r="N81" s="46">
        <v>85.745491490983</v>
      </c>
      <c r="O81" t="s">
        <v>99</v>
      </c>
      <c r="P81" t="s">
        <v>99</v>
      </c>
      <c r="Q81" t="s">
        <v>99</v>
      </c>
      <c r="R81" s="1">
        <v>85.745491490983</v>
      </c>
    </row>
    <row r="82" spans="1:18" ht="12.75">
      <c r="A82" t="s">
        <v>301</v>
      </c>
      <c r="B82" t="s">
        <v>301</v>
      </c>
      <c r="C82" t="s">
        <v>300</v>
      </c>
      <c r="D82" s="46">
        <v>5.73294629898404</v>
      </c>
      <c r="E82" t="s">
        <v>99</v>
      </c>
      <c r="F82" t="s">
        <v>99</v>
      </c>
      <c r="G82" t="s">
        <v>99</v>
      </c>
      <c r="H82" t="s">
        <v>99</v>
      </c>
      <c r="I82" t="s">
        <v>99</v>
      </c>
      <c r="J82" t="s">
        <v>99</v>
      </c>
      <c r="K82" t="s">
        <v>99</v>
      </c>
      <c r="L82" t="s">
        <v>99</v>
      </c>
      <c r="M82" t="s">
        <v>99</v>
      </c>
      <c r="N82" s="46">
        <v>3.19303338171263</v>
      </c>
      <c r="O82" t="s">
        <v>99</v>
      </c>
      <c r="P82" t="s">
        <v>99</v>
      </c>
      <c r="Q82" t="s">
        <v>99</v>
      </c>
      <c r="R82" s="1">
        <v>3.19303338171263</v>
      </c>
    </row>
    <row r="83" spans="1:18" ht="12.75">
      <c r="A83" t="s">
        <v>226</v>
      </c>
      <c r="B83" t="s">
        <v>226</v>
      </c>
      <c r="C83" t="s">
        <v>225</v>
      </c>
      <c r="D83" s="46">
        <v>53.3738493162928</v>
      </c>
      <c r="E83" t="s">
        <v>99</v>
      </c>
      <c r="F83" t="s">
        <v>99</v>
      </c>
      <c r="G83" t="s">
        <v>99</v>
      </c>
      <c r="H83" t="s">
        <v>99</v>
      </c>
      <c r="I83" t="s">
        <v>99</v>
      </c>
      <c r="J83" t="s">
        <v>99</v>
      </c>
      <c r="K83" t="s">
        <v>99</v>
      </c>
      <c r="L83" t="s">
        <v>99</v>
      </c>
      <c r="M83" t="s">
        <v>99</v>
      </c>
      <c r="N83" s="46">
        <v>48.1097506479578</v>
      </c>
      <c r="O83" t="s">
        <v>99</v>
      </c>
      <c r="P83" t="s">
        <v>99</v>
      </c>
      <c r="Q83" t="s">
        <v>99</v>
      </c>
      <c r="R83" s="1">
        <v>48.1097506479578</v>
      </c>
    </row>
    <row r="84" spans="1:18" ht="12.75">
      <c r="A84" t="s">
        <v>425</v>
      </c>
      <c r="B84" t="s">
        <v>159</v>
      </c>
      <c r="C84" t="s">
        <v>426</v>
      </c>
      <c r="D84" t="s">
        <v>99</v>
      </c>
      <c r="E84" t="s">
        <v>99</v>
      </c>
      <c r="F84" t="s">
        <v>99</v>
      </c>
      <c r="G84" t="s">
        <v>99</v>
      </c>
      <c r="H84" t="s">
        <v>99</v>
      </c>
      <c r="I84" t="s">
        <v>99</v>
      </c>
      <c r="J84" t="s">
        <v>99</v>
      </c>
      <c r="K84" t="s">
        <v>99</v>
      </c>
      <c r="L84" t="s">
        <v>99</v>
      </c>
      <c r="M84" t="s">
        <v>99</v>
      </c>
      <c r="N84" t="s">
        <v>99</v>
      </c>
      <c r="O84" t="s">
        <v>99</v>
      </c>
      <c r="P84" t="s">
        <v>99</v>
      </c>
      <c r="Q84" t="s">
        <v>99</v>
      </c>
      <c r="R84" s="1" t="s">
        <v>99</v>
      </c>
    </row>
    <row r="85" spans="1:18" ht="12.75">
      <c r="A85" t="s">
        <v>457</v>
      </c>
      <c r="B85" t="s">
        <v>457</v>
      </c>
      <c r="C85" t="s">
        <v>456</v>
      </c>
      <c r="D85" s="46">
        <v>19.1466320121291</v>
      </c>
      <c r="E85" t="s">
        <v>99</v>
      </c>
      <c r="F85" t="s">
        <v>99</v>
      </c>
      <c r="G85" t="s">
        <v>99</v>
      </c>
      <c r="H85" t="s">
        <v>99</v>
      </c>
      <c r="I85" t="s">
        <v>99</v>
      </c>
      <c r="J85" t="s">
        <v>99</v>
      </c>
      <c r="K85" t="s">
        <v>99</v>
      </c>
      <c r="L85" t="s">
        <v>99</v>
      </c>
      <c r="M85" t="s">
        <v>99</v>
      </c>
      <c r="N85" s="46">
        <v>19.9761155140593</v>
      </c>
      <c r="O85" t="s">
        <v>99</v>
      </c>
      <c r="P85" t="s">
        <v>99</v>
      </c>
      <c r="Q85" t="s">
        <v>99</v>
      </c>
      <c r="R85" s="1">
        <v>19.9761155140593</v>
      </c>
    </row>
    <row r="86" spans="1:18" ht="12.75">
      <c r="A86" t="s">
        <v>394</v>
      </c>
      <c r="B86" t="s">
        <v>394</v>
      </c>
      <c r="C86" t="s">
        <v>393</v>
      </c>
      <c r="D86" s="46">
        <v>0.249376558603491</v>
      </c>
      <c r="E86" t="s">
        <v>99</v>
      </c>
      <c r="F86" t="s">
        <v>99</v>
      </c>
      <c r="G86" t="s">
        <v>99</v>
      </c>
      <c r="H86" t="s">
        <v>99</v>
      </c>
      <c r="I86" t="s">
        <v>99</v>
      </c>
      <c r="J86" t="s">
        <v>99</v>
      </c>
      <c r="K86" t="s">
        <v>99</v>
      </c>
      <c r="L86" t="s">
        <v>99</v>
      </c>
      <c r="M86" t="s">
        <v>99</v>
      </c>
      <c r="N86" s="46">
        <v>0.309226932668329</v>
      </c>
      <c r="O86" t="s">
        <v>99</v>
      </c>
      <c r="P86" t="s">
        <v>99</v>
      </c>
      <c r="Q86" t="s">
        <v>99</v>
      </c>
      <c r="R86" s="1">
        <v>0.309226932668329</v>
      </c>
    </row>
    <row r="87" spans="1:18" ht="12.75">
      <c r="A87" t="s">
        <v>250</v>
      </c>
      <c r="B87" t="s">
        <v>250</v>
      </c>
      <c r="C87" t="s">
        <v>249</v>
      </c>
      <c r="D87" s="46">
        <v>21.4355624766665</v>
      </c>
      <c r="E87" t="s">
        <v>99</v>
      </c>
      <c r="F87" t="s">
        <v>99</v>
      </c>
      <c r="G87" t="s">
        <v>99</v>
      </c>
      <c r="H87" t="s">
        <v>99</v>
      </c>
      <c r="I87" t="s">
        <v>99</v>
      </c>
      <c r="J87" t="s">
        <v>99</v>
      </c>
      <c r="K87" t="s">
        <v>99</v>
      </c>
      <c r="L87" t="s">
        <v>99</v>
      </c>
      <c r="M87" t="s">
        <v>99</v>
      </c>
      <c r="N87" s="46">
        <v>21.5637076675221</v>
      </c>
      <c r="O87" t="s">
        <v>99</v>
      </c>
      <c r="P87" t="s">
        <v>99</v>
      </c>
      <c r="Q87" t="s">
        <v>99</v>
      </c>
      <c r="R87" s="1">
        <v>21.5637076675221</v>
      </c>
    </row>
    <row r="88" spans="1:18" ht="12.75">
      <c r="A88" t="s">
        <v>219</v>
      </c>
      <c r="B88" t="s">
        <v>219</v>
      </c>
      <c r="C88" t="s">
        <v>218</v>
      </c>
      <c r="D88" s="46">
        <v>65.1975910398163</v>
      </c>
      <c r="E88" t="s">
        <v>99</v>
      </c>
      <c r="F88" t="s">
        <v>99</v>
      </c>
      <c r="G88" t="s">
        <v>99</v>
      </c>
      <c r="H88" t="s">
        <v>99</v>
      </c>
      <c r="I88" t="s">
        <v>99</v>
      </c>
      <c r="J88" t="s">
        <v>99</v>
      </c>
      <c r="K88" t="s">
        <v>99</v>
      </c>
      <c r="L88" t="s">
        <v>99</v>
      </c>
      <c r="M88" t="s">
        <v>99</v>
      </c>
      <c r="N88" s="46">
        <v>57.9530462526979</v>
      </c>
      <c r="O88" t="s">
        <v>99</v>
      </c>
      <c r="P88" t="s">
        <v>99</v>
      </c>
      <c r="Q88" t="s">
        <v>99</v>
      </c>
      <c r="R88" s="1">
        <v>57.9530462526979</v>
      </c>
    </row>
    <row r="89" spans="1:18" ht="12.75">
      <c r="A89" t="s">
        <v>199</v>
      </c>
      <c r="B89" t="s">
        <v>199</v>
      </c>
      <c r="C89" t="s">
        <v>160</v>
      </c>
      <c r="D89" s="46">
        <v>4.46094609460946</v>
      </c>
      <c r="E89" t="s">
        <v>99</v>
      </c>
      <c r="F89" t="s">
        <v>99</v>
      </c>
      <c r="G89" t="s">
        <v>99</v>
      </c>
      <c r="H89" t="s">
        <v>99</v>
      </c>
      <c r="I89" t="s">
        <v>99</v>
      </c>
      <c r="J89" t="s">
        <v>99</v>
      </c>
      <c r="K89" t="s">
        <v>99</v>
      </c>
      <c r="L89" t="s">
        <v>99</v>
      </c>
      <c r="M89" t="s">
        <v>99</v>
      </c>
      <c r="N89" s="46">
        <v>4.46094609460946</v>
      </c>
      <c r="O89" t="s">
        <v>99</v>
      </c>
      <c r="P89" t="s">
        <v>99</v>
      </c>
      <c r="Q89" t="s">
        <v>99</v>
      </c>
      <c r="R89" s="1">
        <v>4.46094609460946</v>
      </c>
    </row>
    <row r="90" spans="1:18" ht="12.75">
      <c r="A90" t="s">
        <v>359</v>
      </c>
      <c r="B90" t="s">
        <v>359</v>
      </c>
      <c r="C90" t="s">
        <v>358</v>
      </c>
      <c r="D90" s="46">
        <v>1.82682854333859</v>
      </c>
      <c r="E90" t="s">
        <v>99</v>
      </c>
      <c r="F90" t="s">
        <v>99</v>
      </c>
      <c r="G90" t="s">
        <v>99</v>
      </c>
      <c r="H90" t="s">
        <v>99</v>
      </c>
      <c r="I90" t="s">
        <v>99</v>
      </c>
      <c r="J90" t="s">
        <v>99</v>
      </c>
      <c r="K90" t="s">
        <v>99</v>
      </c>
      <c r="L90" t="s">
        <v>99</v>
      </c>
      <c r="M90" t="s">
        <v>99</v>
      </c>
      <c r="N90" s="46">
        <v>1.82682854333859</v>
      </c>
      <c r="O90" t="s">
        <v>99</v>
      </c>
      <c r="P90" t="s">
        <v>99</v>
      </c>
      <c r="Q90" t="s">
        <v>99</v>
      </c>
      <c r="R90" s="1">
        <v>1.82682854333859</v>
      </c>
    </row>
    <row r="91" spans="1:18" ht="12.75">
      <c r="A91" t="s">
        <v>400</v>
      </c>
      <c r="B91" t="s">
        <v>400</v>
      </c>
      <c r="C91" t="s">
        <v>399</v>
      </c>
      <c r="D91" s="46">
        <v>7.09827260850631</v>
      </c>
      <c r="E91" t="s">
        <v>99</v>
      </c>
      <c r="F91" t="s">
        <v>99</v>
      </c>
      <c r="G91" t="s">
        <v>99</v>
      </c>
      <c r="H91" t="s">
        <v>99</v>
      </c>
      <c r="I91" t="s">
        <v>99</v>
      </c>
      <c r="J91" t="s">
        <v>99</v>
      </c>
      <c r="K91" t="s">
        <v>99</v>
      </c>
      <c r="L91" t="s">
        <v>99</v>
      </c>
      <c r="M91" t="s">
        <v>99</v>
      </c>
      <c r="N91" s="46">
        <v>9.56597474234287</v>
      </c>
      <c r="O91" t="s">
        <v>99</v>
      </c>
      <c r="P91" t="s">
        <v>99</v>
      </c>
      <c r="Q91" t="s">
        <v>99</v>
      </c>
      <c r="R91" s="1">
        <v>9.56597474234287</v>
      </c>
    </row>
    <row r="92" spans="1:18" ht="12.75">
      <c r="A92" t="s">
        <v>119</v>
      </c>
      <c r="B92" t="s">
        <v>119</v>
      </c>
      <c r="C92" t="s">
        <v>120</v>
      </c>
      <c r="D92" t="s">
        <v>99</v>
      </c>
      <c r="E92" t="s">
        <v>99</v>
      </c>
      <c r="F92" t="s">
        <v>99</v>
      </c>
      <c r="G92" t="s">
        <v>99</v>
      </c>
      <c r="H92" t="s">
        <v>99</v>
      </c>
      <c r="I92" t="s">
        <v>99</v>
      </c>
      <c r="J92" t="s">
        <v>99</v>
      </c>
      <c r="K92" t="s">
        <v>99</v>
      </c>
      <c r="L92" t="s">
        <v>99</v>
      </c>
      <c r="M92" t="s">
        <v>99</v>
      </c>
      <c r="N92" t="s">
        <v>99</v>
      </c>
      <c r="O92" t="s">
        <v>99</v>
      </c>
      <c r="P92" t="s">
        <v>99</v>
      </c>
      <c r="Q92" t="s">
        <v>99</v>
      </c>
      <c r="R92" s="1" t="s">
        <v>99</v>
      </c>
    </row>
    <row r="93" spans="1:18" ht="12.75">
      <c r="A93" t="s">
        <v>424</v>
      </c>
      <c r="B93" t="s">
        <v>424</v>
      </c>
      <c r="C93" t="s">
        <v>423</v>
      </c>
      <c r="D93" s="46">
        <v>3.7770612620912</v>
      </c>
      <c r="E93" t="s">
        <v>99</v>
      </c>
      <c r="F93" t="s">
        <v>99</v>
      </c>
      <c r="G93" t="s">
        <v>99</v>
      </c>
      <c r="H93" t="s">
        <v>99</v>
      </c>
      <c r="I93" t="s">
        <v>99</v>
      </c>
      <c r="J93" t="s">
        <v>99</v>
      </c>
      <c r="K93" t="s">
        <v>99</v>
      </c>
      <c r="L93" t="s">
        <v>99</v>
      </c>
      <c r="M93" t="s">
        <v>99</v>
      </c>
      <c r="N93" s="46">
        <v>6.08014739751267</v>
      </c>
      <c r="O93" t="s">
        <v>99</v>
      </c>
      <c r="P93" t="s">
        <v>99</v>
      </c>
      <c r="Q93" t="s">
        <v>99</v>
      </c>
      <c r="R93" s="1">
        <v>6.08014739751267</v>
      </c>
    </row>
    <row r="94" spans="1:18" ht="12.75">
      <c r="A94" t="s">
        <v>422</v>
      </c>
      <c r="B94" t="s">
        <v>422</v>
      </c>
      <c r="C94" t="s">
        <v>421</v>
      </c>
      <c r="D94" s="46">
        <v>33.0080582095135</v>
      </c>
      <c r="E94" t="s">
        <v>99</v>
      </c>
      <c r="F94" t="s">
        <v>99</v>
      </c>
      <c r="G94" t="s">
        <v>99</v>
      </c>
      <c r="H94" t="s">
        <v>99</v>
      </c>
      <c r="I94" t="s">
        <v>99</v>
      </c>
      <c r="J94" t="s">
        <v>99</v>
      </c>
      <c r="K94" t="s">
        <v>99</v>
      </c>
      <c r="L94" t="s">
        <v>99</v>
      </c>
      <c r="M94" t="s">
        <v>99</v>
      </c>
      <c r="N94" s="46">
        <v>34.0110842881915</v>
      </c>
      <c r="O94" t="s">
        <v>99</v>
      </c>
      <c r="P94" t="s">
        <v>99</v>
      </c>
      <c r="Q94" t="s">
        <v>99</v>
      </c>
      <c r="R94" s="1">
        <v>34.0110842881915</v>
      </c>
    </row>
    <row r="95" spans="1:18" ht="12.75">
      <c r="A95" t="s">
        <v>536</v>
      </c>
      <c r="B95" t="s">
        <v>536</v>
      </c>
      <c r="C95" t="s">
        <v>535</v>
      </c>
      <c r="D95" s="46">
        <v>34.9953831948292</v>
      </c>
      <c r="E95" t="s">
        <v>99</v>
      </c>
      <c r="F95" t="s">
        <v>99</v>
      </c>
      <c r="G95" t="s">
        <v>99</v>
      </c>
      <c r="H95" t="s">
        <v>99</v>
      </c>
      <c r="I95" t="s">
        <v>99</v>
      </c>
      <c r="J95" t="s">
        <v>99</v>
      </c>
      <c r="K95" t="s">
        <v>99</v>
      </c>
      <c r="L95" t="s">
        <v>99</v>
      </c>
      <c r="M95" t="s">
        <v>99</v>
      </c>
      <c r="N95" s="46">
        <v>30.0092336103416</v>
      </c>
      <c r="O95" t="s">
        <v>99</v>
      </c>
      <c r="P95" t="s">
        <v>99</v>
      </c>
      <c r="Q95" t="s">
        <v>99</v>
      </c>
      <c r="R95" s="1">
        <v>30.0092336103416</v>
      </c>
    </row>
    <row r="96" spans="1:18" ht="12.75">
      <c r="A96" t="s">
        <v>398</v>
      </c>
      <c r="B96" t="s">
        <v>398</v>
      </c>
      <c r="C96" t="s">
        <v>397</v>
      </c>
      <c r="D96" s="46">
        <v>65.9544706527702</v>
      </c>
      <c r="E96" t="s">
        <v>99</v>
      </c>
      <c r="F96" t="s">
        <v>99</v>
      </c>
      <c r="G96" t="s">
        <v>99</v>
      </c>
      <c r="H96" t="s">
        <v>99</v>
      </c>
      <c r="I96" t="s">
        <v>99</v>
      </c>
      <c r="J96" t="s">
        <v>99</v>
      </c>
      <c r="K96" t="s">
        <v>99</v>
      </c>
      <c r="L96" t="s">
        <v>99</v>
      </c>
      <c r="M96" t="s">
        <v>99</v>
      </c>
      <c r="N96" s="46">
        <v>66.0658436213992</v>
      </c>
      <c r="O96" t="s">
        <v>99</v>
      </c>
      <c r="P96" t="s">
        <v>99</v>
      </c>
      <c r="Q96" t="s">
        <v>99</v>
      </c>
      <c r="R96" s="1">
        <v>66.0658436213992</v>
      </c>
    </row>
    <row r="97" spans="1:18" ht="12.75">
      <c r="A97" t="s">
        <v>557</v>
      </c>
      <c r="B97" t="s">
        <v>557</v>
      </c>
      <c r="C97" t="s">
        <v>556</v>
      </c>
      <c r="D97" s="46">
        <v>0.967052738108625</v>
      </c>
      <c r="E97" t="s">
        <v>99</v>
      </c>
      <c r="F97" t="s">
        <v>99</v>
      </c>
      <c r="G97" t="s">
        <v>99</v>
      </c>
      <c r="H97" t="s">
        <v>99</v>
      </c>
      <c r="I97" t="s">
        <v>99</v>
      </c>
      <c r="J97" t="s">
        <v>99</v>
      </c>
      <c r="K97" t="s">
        <v>99</v>
      </c>
      <c r="L97" t="s">
        <v>99</v>
      </c>
      <c r="M97" t="s">
        <v>99</v>
      </c>
      <c r="N97" s="46">
        <v>0.967052738108625</v>
      </c>
      <c r="O97" t="s">
        <v>99</v>
      </c>
      <c r="P97" t="s">
        <v>99</v>
      </c>
      <c r="Q97" t="s">
        <v>99</v>
      </c>
      <c r="R97" s="1">
        <v>0.967052738108625</v>
      </c>
    </row>
    <row r="98" spans="1:18" ht="12.75">
      <c r="A98" t="s">
        <v>534</v>
      </c>
      <c r="B98" t="s">
        <v>534</v>
      </c>
      <c r="C98" t="s">
        <v>533</v>
      </c>
      <c r="D98" t="s">
        <v>99</v>
      </c>
      <c r="E98" t="s">
        <v>99</v>
      </c>
      <c r="F98" t="s">
        <v>99</v>
      </c>
      <c r="G98" t="s">
        <v>99</v>
      </c>
      <c r="H98" t="s">
        <v>99</v>
      </c>
      <c r="I98" t="s">
        <v>99</v>
      </c>
      <c r="J98" t="s">
        <v>99</v>
      </c>
      <c r="K98" t="s">
        <v>99</v>
      </c>
      <c r="L98" t="s">
        <v>99</v>
      </c>
      <c r="M98" t="s">
        <v>99</v>
      </c>
      <c r="N98" s="46">
        <v>4.49975923250732</v>
      </c>
      <c r="O98" t="s">
        <v>99</v>
      </c>
      <c r="P98" t="s">
        <v>99</v>
      </c>
      <c r="Q98" t="s">
        <v>99</v>
      </c>
      <c r="R98" s="1">
        <v>4.49975923250732</v>
      </c>
    </row>
    <row r="99" spans="1:18" ht="12.75">
      <c r="A99" t="s">
        <v>291</v>
      </c>
      <c r="B99" t="s">
        <v>291</v>
      </c>
      <c r="C99" t="s">
        <v>290</v>
      </c>
      <c r="D99" s="46">
        <v>31.6741047896827</v>
      </c>
      <c r="E99" t="s">
        <v>99</v>
      </c>
      <c r="F99" t="s">
        <v>99</v>
      </c>
      <c r="G99" t="s">
        <v>99</v>
      </c>
      <c r="H99" t="s">
        <v>99</v>
      </c>
      <c r="I99" t="s">
        <v>99</v>
      </c>
      <c r="J99" t="s">
        <v>99</v>
      </c>
      <c r="K99" t="s">
        <v>99</v>
      </c>
      <c r="L99" t="s">
        <v>99</v>
      </c>
      <c r="M99" t="s">
        <v>99</v>
      </c>
      <c r="N99" s="46">
        <v>30.0383034051376</v>
      </c>
      <c r="O99" t="s">
        <v>99</v>
      </c>
      <c r="P99" t="s">
        <v>99</v>
      </c>
      <c r="Q99" t="s">
        <v>99</v>
      </c>
      <c r="R99" s="1">
        <v>30.0383034051376</v>
      </c>
    </row>
    <row r="100" spans="1:18" ht="12.75">
      <c r="A100" t="s">
        <v>361</v>
      </c>
      <c r="B100" t="s">
        <v>361</v>
      </c>
      <c r="C100" t="s">
        <v>360</v>
      </c>
      <c r="D100" s="46">
        <v>38.3561643835616</v>
      </c>
      <c r="E100" t="s">
        <v>99</v>
      </c>
      <c r="F100" t="s">
        <v>99</v>
      </c>
      <c r="G100" t="s">
        <v>99</v>
      </c>
      <c r="H100" t="s">
        <v>99</v>
      </c>
      <c r="I100" t="s">
        <v>99</v>
      </c>
      <c r="J100" t="s">
        <v>99</v>
      </c>
      <c r="K100" t="s">
        <v>99</v>
      </c>
      <c r="L100" t="s">
        <v>99</v>
      </c>
      <c r="M100" t="s">
        <v>99</v>
      </c>
      <c r="N100" s="46">
        <v>38.3561643835616</v>
      </c>
      <c r="O100" t="s">
        <v>99</v>
      </c>
      <c r="P100" t="s">
        <v>99</v>
      </c>
      <c r="Q100" t="s">
        <v>99</v>
      </c>
      <c r="R100" s="1">
        <v>38.3561643835616</v>
      </c>
    </row>
    <row r="101" spans="1:18" ht="12.75">
      <c r="A101" t="s">
        <v>353</v>
      </c>
      <c r="B101" t="s">
        <v>353</v>
      </c>
      <c r="C101" t="s">
        <v>161</v>
      </c>
      <c r="D101" s="46">
        <v>68.1837056722863</v>
      </c>
      <c r="E101" t="s">
        <v>99</v>
      </c>
      <c r="F101" t="s">
        <v>99</v>
      </c>
      <c r="G101" t="s">
        <v>99</v>
      </c>
      <c r="H101" t="s">
        <v>99</v>
      </c>
      <c r="I101" t="s">
        <v>99</v>
      </c>
      <c r="J101" t="s">
        <v>99</v>
      </c>
      <c r="K101" t="s">
        <v>99</v>
      </c>
      <c r="L101" t="s">
        <v>99</v>
      </c>
      <c r="M101" t="s">
        <v>99</v>
      </c>
      <c r="N101" s="46">
        <v>68.1837056722863</v>
      </c>
      <c r="O101" t="s">
        <v>99</v>
      </c>
      <c r="P101" t="s">
        <v>99</v>
      </c>
      <c r="Q101" t="s">
        <v>99</v>
      </c>
      <c r="R101" s="1">
        <v>68.1837056722863</v>
      </c>
    </row>
    <row r="102" spans="1:18" ht="12.75">
      <c r="A102" t="s">
        <v>436</v>
      </c>
      <c r="B102" t="s">
        <v>436</v>
      </c>
      <c r="C102" t="s">
        <v>162</v>
      </c>
      <c r="D102" s="46">
        <v>63.8002633444748</v>
      </c>
      <c r="E102" t="s">
        <v>99</v>
      </c>
      <c r="F102" t="s">
        <v>99</v>
      </c>
      <c r="G102" t="s">
        <v>99</v>
      </c>
      <c r="H102" t="s">
        <v>99</v>
      </c>
      <c r="I102" t="s">
        <v>99</v>
      </c>
      <c r="J102" t="s">
        <v>99</v>
      </c>
      <c r="K102" t="s">
        <v>99</v>
      </c>
      <c r="L102" t="s">
        <v>99</v>
      </c>
      <c r="M102" t="s">
        <v>99</v>
      </c>
      <c r="N102" s="46">
        <v>63.2837030284615</v>
      </c>
      <c r="O102" t="s">
        <v>99</v>
      </c>
      <c r="P102" t="s">
        <v>99</v>
      </c>
      <c r="Q102" t="s">
        <v>99</v>
      </c>
      <c r="R102" s="1">
        <v>63.2837030284615</v>
      </c>
    </row>
    <row r="103" spans="1:18" ht="12.75">
      <c r="A103" t="s">
        <v>468</v>
      </c>
      <c r="B103" t="s">
        <v>468</v>
      </c>
      <c r="C103" t="s">
        <v>467</v>
      </c>
      <c r="D103" s="46">
        <v>0.168350168350168</v>
      </c>
      <c r="E103" t="s">
        <v>99</v>
      </c>
      <c r="F103" t="s">
        <v>99</v>
      </c>
      <c r="G103" t="s">
        <v>99</v>
      </c>
      <c r="H103" t="s">
        <v>99</v>
      </c>
      <c r="I103" t="s">
        <v>99</v>
      </c>
      <c r="J103" t="s">
        <v>99</v>
      </c>
      <c r="K103" t="s">
        <v>99</v>
      </c>
      <c r="L103" t="s">
        <v>99</v>
      </c>
      <c r="M103" t="s">
        <v>99</v>
      </c>
      <c r="N103" s="46">
        <v>0.280583613916947</v>
      </c>
      <c r="O103" t="s">
        <v>99</v>
      </c>
      <c r="P103" t="s">
        <v>99</v>
      </c>
      <c r="Q103" t="s">
        <v>99</v>
      </c>
      <c r="R103" s="1">
        <v>0.280583613916947</v>
      </c>
    </row>
    <row r="104" spans="1:18" ht="12.75">
      <c r="A104" t="s">
        <v>217</v>
      </c>
      <c r="B104" t="s">
        <v>217</v>
      </c>
      <c r="C104" t="s">
        <v>163</v>
      </c>
      <c r="D104" t="s">
        <v>99</v>
      </c>
      <c r="E104" t="s">
        <v>99</v>
      </c>
      <c r="F104" t="s">
        <v>99</v>
      </c>
      <c r="G104" t="s">
        <v>99</v>
      </c>
      <c r="H104" t="s">
        <v>99</v>
      </c>
      <c r="I104" t="s">
        <v>99</v>
      </c>
      <c r="J104" t="s">
        <v>99</v>
      </c>
      <c r="K104" t="s">
        <v>99</v>
      </c>
      <c r="L104" t="s">
        <v>99</v>
      </c>
      <c r="M104" t="s">
        <v>99</v>
      </c>
      <c r="N104" s="46">
        <v>5.22940563086549</v>
      </c>
      <c r="O104" t="s">
        <v>99</v>
      </c>
      <c r="P104" t="s">
        <v>99</v>
      </c>
      <c r="Q104" t="s">
        <v>99</v>
      </c>
      <c r="R104" s="1">
        <v>5.22940563086549</v>
      </c>
    </row>
    <row r="105" spans="1:18" ht="12.75">
      <c r="A105" t="s">
        <v>265</v>
      </c>
      <c r="B105" t="s">
        <v>265</v>
      </c>
      <c r="C105" t="s">
        <v>164</v>
      </c>
      <c r="D105" s="46">
        <v>56.7071057192374</v>
      </c>
      <c r="E105" t="s">
        <v>99</v>
      </c>
      <c r="F105" t="s">
        <v>99</v>
      </c>
      <c r="G105" t="s">
        <v>99</v>
      </c>
      <c r="H105" t="s">
        <v>99</v>
      </c>
      <c r="I105" t="s">
        <v>99</v>
      </c>
      <c r="J105" t="s">
        <v>99</v>
      </c>
      <c r="K105" t="s">
        <v>99</v>
      </c>
      <c r="L105" t="s">
        <v>99</v>
      </c>
      <c r="M105" t="s">
        <v>99</v>
      </c>
      <c r="N105" s="46">
        <v>54.4237435008665</v>
      </c>
      <c r="O105" t="s">
        <v>99</v>
      </c>
      <c r="P105" t="s">
        <v>99</v>
      </c>
      <c r="Q105" t="s">
        <v>99</v>
      </c>
      <c r="R105" s="1">
        <v>54.4237435008665</v>
      </c>
    </row>
    <row r="106" spans="1:18" ht="12.75">
      <c r="A106" t="s">
        <v>480</v>
      </c>
      <c r="B106" t="s">
        <v>480</v>
      </c>
      <c r="C106" t="s">
        <v>479</v>
      </c>
      <c r="D106" t="s">
        <v>99</v>
      </c>
      <c r="E106" t="s">
        <v>99</v>
      </c>
      <c r="F106" t="s">
        <v>99</v>
      </c>
      <c r="G106" t="s">
        <v>99</v>
      </c>
      <c r="H106" t="s">
        <v>99</v>
      </c>
      <c r="I106" t="s">
        <v>99</v>
      </c>
      <c r="J106" t="s">
        <v>99</v>
      </c>
      <c r="K106" t="s">
        <v>99</v>
      </c>
      <c r="L106" t="s">
        <v>99</v>
      </c>
      <c r="M106" t="s">
        <v>99</v>
      </c>
      <c r="N106" s="46">
        <v>47.1071716357776</v>
      </c>
      <c r="O106" t="s">
        <v>99</v>
      </c>
      <c r="P106" t="s">
        <v>99</v>
      </c>
      <c r="Q106" t="s">
        <v>99</v>
      </c>
      <c r="R106" s="1">
        <v>47.1071716357776</v>
      </c>
    </row>
    <row r="107" spans="1:18" ht="12.75">
      <c r="A107" t="s">
        <v>538</v>
      </c>
      <c r="B107" t="s">
        <v>538</v>
      </c>
      <c r="C107" t="s">
        <v>537</v>
      </c>
      <c r="D107" s="46">
        <v>3.61681329423265</v>
      </c>
      <c r="E107" t="s">
        <v>99</v>
      </c>
      <c r="F107" t="s">
        <v>99</v>
      </c>
      <c r="G107" t="s">
        <v>99</v>
      </c>
      <c r="H107" t="s">
        <v>99</v>
      </c>
      <c r="I107" t="s">
        <v>99</v>
      </c>
      <c r="J107" t="s">
        <v>99</v>
      </c>
      <c r="K107" t="s">
        <v>99</v>
      </c>
      <c r="L107" t="s">
        <v>99</v>
      </c>
      <c r="M107" t="s">
        <v>99</v>
      </c>
      <c r="N107" s="46">
        <v>3.51906158357771</v>
      </c>
      <c r="O107" t="s">
        <v>99</v>
      </c>
      <c r="P107" t="s">
        <v>99</v>
      </c>
      <c r="Q107" t="s">
        <v>99</v>
      </c>
      <c r="R107" s="1">
        <v>3.51906158357771</v>
      </c>
    </row>
    <row r="108" spans="1:18" ht="12.75">
      <c r="A108" t="s">
        <v>285</v>
      </c>
      <c r="B108" t="s">
        <v>285</v>
      </c>
      <c r="C108" t="s">
        <v>284</v>
      </c>
      <c r="D108" s="46">
        <v>0.461285008237232</v>
      </c>
      <c r="E108" t="s">
        <v>99</v>
      </c>
      <c r="F108" t="s">
        <v>99</v>
      </c>
      <c r="G108" t="s">
        <v>99</v>
      </c>
      <c r="H108" t="s">
        <v>99</v>
      </c>
      <c r="I108" t="s">
        <v>99</v>
      </c>
      <c r="J108" t="s">
        <v>99</v>
      </c>
      <c r="K108" t="s">
        <v>99</v>
      </c>
      <c r="L108" t="s">
        <v>99</v>
      </c>
      <c r="M108" t="s">
        <v>99</v>
      </c>
      <c r="N108" s="46">
        <v>0.461285008237232</v>
      </c>
      <c r="O108" t="s">
        <v>99</v>
      </c>
      <c r="P108" t="s">
        <v>99</v>
      </c>
      <c r="Q108" t="s">
        <v>99</v>
      </c>
      <c r="R108" s="1">
        <v>0.461285008237232</v>
      </c>
    </row>
    <row r="109" spans="1:18" ht="12.75">
      <c r="A109" t="s">
        <v>363</v>
      </c>
      <c r="B109" t="s">
        <v>363</v>
      </c>
      <c r="C109" t="s">
        <v>362</v>
      </c>
      <c r="D109" s="46">
        <v>44.0303156146179</v>
      </c>
      <c r="E109" t="s">
        <v>99</v>
      </c>
      <c r="F109" t="s">
        <v>99</v>
      </c>
      <c r="G109" t="s">
        <v>99</v>
      </c>
      <c r="H109" t="s">
        <v>99</v>
      </c>
      <c r="I109" t="s">
        <v>99</v>
      </c>
      <c r="J109" t="s">
        <v>99</v>
      </c>
      <c r="K109" t="s">
        <v>99</v>
      </c>
      <c r="L109" t="s">
        <v>99</v>
      </c>
      <c r="M109" t="s">
        <v>99</v>
      </c>
      <c r="N109" s="46">
        <v>36.139950166113</v>
      </c>
      <c r="O109" t="s">
        <v>99</v>
      </c>
      <c r="P109" t="s">
        <v>99</v>
      </c>
      <c r="Q109" t="s">
        <v>99</v>
      </c>
      <c r="R109" s="1">
        <v>36.139950166113</v>
      </c>
    </row>
    <row r="110" spans="1:18" ht="12.75">
      <c r="A110" t="s">
        <v>495</v>
      </c>
      <c r="B110" t="s">
        <v>495</v>
      </c>
      <c r="C110" t="s">
        <v>165</v>
      </c>
      <c r="D110" s="46">
        <v>0.176750741671119</v>
      </c>
      <c r="E110" t="s">
        <v>99</v>
      </c>
      <c r="F110" t="s">
        <v>99</v>
      </c>
      <c r="G110" t="s">
        <v>99</v>
      </c>
      <c r="H110" t="s">
        <v>99</v>
      </c>
      <c r="I110" t="s">
        <v>99</v>
      </c>
      <c r="J110" t="s">
        <v>99</v>
      </c>
      <c r="K110" t="s">
        <v>99</v>
      </c>
      <c r="L110" t="s">
        <v>99</v>
      </c>
      <c r="M110" t="s">
        <v>99</v>
      </c>
      <c r="N110" s="46">
        <v>0.203462268547461</v>
      </c>
      <c r="O110" t="s">
        <v>99</v>
      </c>
      <c r="P110" t="s">
        <v>99</v>
      </c>
      <c r="Q110" t="s">
        <v>99</v>
      </c>
      <c r="R110" s="1">
        <v>0.203462268547461</v>
      </c>
    </row>
    <row r="111" spans="1:18" ht="12.75">
      <c r="A111" t="s">
        <v>365</v>
      </c>
      <c r="B111" t="s">
        <v>365</v>
      </c>
      <c r="C111" t="s">
        <v>364</v>
      </c>
      <c r="D111" s="46">
        <v>37.5</v>
      </c>
      <c r="E111" t="s">
        <v>99</v>
      </c>
      <c r="F111" t="s">
        <v>99</v>
      </c>
      <c r="G111" t="s">
        <v>99</v>
      </c>
      <c r="H111" t="s">
        <v>99</v>
      </c>
      <c r="I111" t="s">
        <v>99</v>
      </c>
      <c r="J111" t="s">
        <v>99</v>
      </c>
      <c r="K111" t="s">
        <v>99</v>
      </c>
      <c r="L111" t="s">
        <v>99</v>
      </c>
      <c r="M111" t="s">
        <v>99</v>
      </c>
      <c r="N111" s="46">
        <v>43.75</v>
      </c>
      <c r="O111" t="s">
        <v>99</v>
      </c>
      <c r="P111" t="s">
        <v>99</v>
      </c>
      <c r="Q111" t="s">
        <v>99</v>
      </c>
      <c r="R111" s="1">
        <v>43.75</v>
      </c>
    </row>
    <row r="112" spans="1:18" ht="12.75">
      <c r="A112" t="s">
        <v>462</v>
      </c>
      <c r="B112" t="s">
        <v>462</v>
      </c>
      <c r="C112" t="s">
        <v>461</v>
      </c>
      <c r="D112" t="s">
        <v>99</v>
      </c>
      <c r="E112" t="s">
        <v>99</v>
      </c>
      <c r="F112" t="s">
        <v>99</v>
      </c>
      <c r="G112" t="s">
        <v>99</v>
      </c>
      <c r="H112" t="s">
        <v>99</v>
      </c>
      <c r="I112" t="s">
        <v>99</v>
      </c>
      <c r="J112" t="s">
        <v>99</v>
      </c>
      <c r="K112" t="s">
        <v>99</v>
      </c>
      <c r="L112" t="s">
        <v>99</v>
      </c>
      <c r="M112" t="s">
        <v>99</v>
      </c>
      <c r="N112" s="46">
        <v>31.8123803446075</v>
      </c>
      <c r="O112" t="s">
        <v>99</v>
      </c>
      <c r="P112" t="s">
        <v>99</v>
      </c>
      <c r="Q112" t="s">
        <v>99</v>
      </c>
      <c r="R112" s="1">
        <v>31.8123803446075</v>
      </c>
    </row>
    <row r="113" spans="1:18" ht="12.75">
      <c r="A113" t="s">
        <v>410</v>
      </c>
      <c r="B113" t="s">
        <v>410</v>
      </c>
      <c r="C113" t="s">
        <v>409</v>
      </c>
      <c r="D113" t="s">
        <v>99</v>
      </c>
      <c r="E113" t="s">
        <v>99</v>
      </c>
      <c r="F113" t="s">
        <v>99</v>
      </c>
      <c r="G113" t="s">
        <v>99</v>
      </c>
      <c r="H113" t="s">
        <v>99</v>
      </c>
      <c r="I113" t="s">
        <v>99</v>
      </c>
      <c r="J113" t="s">
        <v>99</v>
      </c>
      <c r="K113" t="s">
        <v>99</v>
      </c>
      <c r="L113" t="s">
        <v>99</v>
      </c>
      <c r="M113" t="s">
        <v>99</v>
      </c>
      <c r="N113" t="s">
        <v>99</v>
      </c>
      <c r="O113" t="s">
        <v>99</v>
      </c>
      <c r="P113" t="s">
        <v>99</v>
      </c>
      <c r="Q113" t="s">
        <v>99</v>
      </c>
      <c r="R113" s="1" t="s">
        <v>99</v>
      </c>
    </row>
    <row r="114" spans="1:18" ht="12.75">
      <c r="A114" t="s">
        <v>121</v>
      </c>
      <c r="B114" t="s">
        <v>121</v>
      </c>
      <c r="C114" t="s">
        <v>166</v>
      </c>
      <c r="D114" t="s">
        <v>99</v>
      </c>
      <c r="E114" t="s">
        <v>99</v>
      </c>
      <c r="F114" t="s">
        <v>99</v>
      </c>
      <c r="G114" t="s">
        <v>99</v>
      </c>
      <c r="H114" t="s">
        <v>99</v>
      </c>
      <c r="I114" t="s">
        <v>99</v>
      </c>
      <c r="J114" t="s">
        <v>99</v>
      </c>
      <c r="K114" t="s">
        <v>99</v>
      </c>
      <c r="L114" t="s">
        <v>99</v>
      </c>
      <c r="M114" t="s">
        <v>99</v>
      </c>
      <c r="N114" t="s">
        <v>99</v>
      </c>
      <c r="O114" t="s">
        <v>99</v>
      </c>
      <c r="P114" t="s">
        <v>99</v>
      </c>
      <c r="Q114" t="s">
        <v>99</v>
      </c>
      <c r="R114" s="1" t="s">
        <v>99</v>
      </c>
    </row>
    <row r="115" spans="1:18" ht="12.75">
      <c r="A115" t="s">
        <v>499</v>
      </c>
      <c r="B115" t="s">
        <v>499</v>
      </c>
      <c r="C115" t="s">
        <v>167</v>
      </c>
      <c r="D115" t="s">
        <v>99</v>
      </c>
      <c r="E115" t="s">
        <v>99</v>
      </c>
      <c r="F115" t="s">
        <v>99</v>
      </c>
      <c r="G115" t="s">
        <v>99</v>
      </c>
      <c r="H115" t="s">
        <v>99</v>
      </c>
      <c r="I115" t="s">
        <v>99</v>
      </c>
      <c r="J115" t="s">
        <v>99</v>
      </c>
      <c r="K115" t="s">
        <v>99</v>
      </c>
      <c r="L115" t="s">
        <v>99</v>
      </c>
      <c r="M115" t="s">
        <v>99</v>
      </c>
      <c r="N115" s="46">
        <v>35.6272119543846</v>
      </c>
      <c r="O115" t="s">
        <v>99</v>
      </c>
      <c r="P115" t="s">
        <v>99</v>
      </c>
      <c r="Q115" t="s">
        <v>99</v>
      </c>
      <c r="R115" s="1">
        <v>35.6272119543846</v>
      </c>
    </row>
    <row r="116" spans="1:18" ht="12.75">
      <c r="A116" t="s">
        <v>295</v>
      </c>
      <c r="B116" t="s">
        <v>295</v>
      </c>
      <c r="C116" t="s">
        <v>294</v>
      </c>
      <c r="D116" s="46">
        <v>22.184200570898</v>
      </c>
      <c r="E116" t="s">
        <v>99</v>
      </c>
      <c r="F116" t="s">
        <v>99</v>
      </c>
      <c r="G116" t="s">
        <v>99</v>
      </c>
      <c r="H116" t="s">
        <v>99</v>
      </c>
      <c r="I116" t="s">
        <v>99</v>
      </c>
      <c r="J116" t="s">
        <v>99</v>
      </c>
      <c r="K116" t="s">
        <v>99</v>
      </c>
      <c r="L116" t="s">
        <v>99</v>
      </c>
      <c r="M116" t="s">
        <v>99</v>
      </c>
      <c r="N116" s="46">
        <v>20.1654228427967</v>
      </c>
      <c r="O116" t="s">
        <v>99</v>
      </c>
      <c r="P116" t="s">
        <v>99</v>
      </c>
      <c r="Q116" t="s">
        <v>99</v>
      </c>
      <c r="R116" s="1">
        <v>20.1654228427967</v>
      </c>
    </row>
    <row r="117" spans="1:18" ht="12.75">
      <c r="A117" t="s">
        <v>323</v>
      </c>
      <c r="B117" t="s">
        <v>323</v>
      </c>
      <c r="C117" t="s">
        <v>322</v>
      </c>
      <c r="D117" s="46">
        <v>34.7470238095238</v>
      </c>
      <c r="E117" t="s">
        <v>99</v>
      </c>
      <c r="F117" t="s">
        <v>99</v>
      </c>
      <c r="G117" t="s">
        <v>99</v>
      </c>
      <c r="H117" t="s">
        <v>99</v>
      </c>
      <c r="I117" t="s">
        <v>99</v>
      </c>
      <c r="J117" t="s">
        <v>99</v>
      </c>
      <c r="K117" t="s">
        <v>99</v>
      </c>
      <c r="L117" t="s">
        <v>99</v>
      </c>
      <c r="M117" t="s">
        <v>99</v>
      </c>
      <c r="N117" s="46">
        <v>27.2321428571429</v>
      </c>
      <c r="O117" t="s">
        <v>99</v>
      </c>
      <c r="P117" t="s">
        <v>99</v>
      </c>
      <c r="Q117" t="s">
        <v>99</v>
      </c>
      <c r="R117" s="1">
        <v>27.2321428571429</v>
      </c>
    </row>
    <row r="118" spans="1:18" ht="12.75">
      <c r="A118" t="s">
        <v>498</v>
      </c>
      <c r="B118" t="s">
        <v>498</v>
      </c>
      <c r="C118" t="s">
        <v>497</v>
      </c>
      <c r="D118" s="46">
        <v>65.9290823314564</v>
      </c>
      <c r="E118" t="s">
        <v>99</v>
      </c>
      <c r="F118" t="s">
        <v>99</v>
      </c>
      <c r="G118" t="s">
        <v>99</v>
      </c>
      <c r="H118" t="s">
        <v>99</v>
      </c>
      <c r="I118" t="s">
        <v>99</v>
      </c>
      <c r="J118" t="s">
        <v>99</v>
      </c>
      <c r="K118" t="s">
        <v>99</v>
      </c>
      <c r="L118" t="s">
        <v>99</v>
      </c>
      <c r="M118" t="s">
        <v>99</v>
      </c>
      <c r="N118" s="46">
        <v>58.7186120833967</v>
      </c>
      <c r="O118" t="s">
        <v>99</v>
      </c>
      <c r="P118" t="s">
        <v>99</v>
      </c>
      <c r="Q118" t="s">
        <v>99</v>
      </c>
      <c r="R118" s="1">
        <v>58.7186120833967</v>
      </c>
    </row>
    <row r="119" spans="1:18" ht="12.75">
      <c r="A119" t="s">
        <v>546</v>
      </c>
      <c r="B119" t="s">
        <v>546</v>
      </c>
      <c r="C119" t="s">
        <v>545</v>
      </c>
      <c r="D119" s="46">
        <v>3.33333333333333</v>
      </c>
      <c r="E119" t="s">
        <v>99</v>
      </c>
      <c r="F119" t="s">
        <v>99</v>
      </c>
      <c r="G119" t="s">
        <v>99</v>
      </c>
      <c r="H119" t="s">
        <v>99</v>
      </c>
      <c r="I119" t="s">
        <v>99</v>
      </c>
      <c r="J119" t="s">
        <v>99</v>
      </c>
      <c r="K119" t="s">
        <v>99</v>
      </c>
      <c r="L119" t="s">
        <v>99</v>
      </c>
      <c r="M119" t="s">
        <v>99</v>
      </c>
      <c r="N119" s="46">
        <v>3.33333333333333</v>
      </c>
      <c r="O119" t="s">
        <v>99</v>
      </c>
      <c r="P119" t="s">
        <v>99</v>
      </c>
      <c r="Q119" t="s">
        <v>99</v>
      </c>
      <c r="R119" s="1">
        <v>3.33333333333333</v>
      </c>
    </row>
    <row r="120" spans="1:18" ht="12.75">
      <c r="A120" t="s">
        <v>340</v>
      </c>
      <c r="B120" t="s">
        <v>340</v>
      </c>
      <c r="C120" t="s">
        <v>339</v>
      </c>
      <c r="D120" s="46">
        <v>11.6203214253518</v>
      </c>
      <c r="E120" t="s">
        <v>99</v>
      </c>
      <c r="F120" t="s">
        <v>99</v>
      </c>
      <c r="G120" t="s">
        <v>99</v>
      </c>
      <c r="H120" t="s">
        <v>99</v>
      </c>
      <c r="I120" t="s">
        <v>99</v>
      </c>
      <c r="J120" t="s">
        <v>99</v>
      </c>
      <c r="K120" t="s">
        <v>99</v>
      </c>
      <c r="L120" t="s">
        <v>99</v>
      </c>
      <c r="M120" t="s">
        <v>99</v>
      </c>
      <c r="N120" s="46">
        <v>10.8065137396635</v>
      </c>
      <c r="O120" t="s">
        <v>99</v>
      </c>
      <c r="P120" t="s">
        <v>99</v>
      </c>
      <c r="Q120" t="s">
        <v>99</v>
      </c>
      <c r="R120" s="1">
        <v>10.8065137396635</v>
      </c>
    </row>
    <row r="121" spans="1:18" ht="12.75">
      <c r="A121" t="s">
        <v>442</v>
      </c>
      <c r="B121" t="s">
        <v>442</v>
      </c>
      <c r="C121" t="s">
        <v>441</v>
      </c>
      <c r="D121" t="s">
        <v>99</v>
      </c>
      <c r="E121" t="s">
        <v>99</v>
      </c>
      <c r="F121" t="s">
        <v>99</v>
      </c>
      <c r="G121" t="s">
        <v>99</v>
      </c>
      <c r="H121" t="s">
        <v>99</v>
      </c>
      <c r="I121" t="s">
        <v>99</v>
      </c>
      <c r="J121" t="s">
        <v>99</v>
      </c>
      <c r="K121" t="s">
        <v>99</v>
      </c>
      <c r="L121" t="s">
        <v>99</v>
      </c>
      <c r="M121" t="s">
        <v>99</v>
      </c>
      <c r="N121" s="46">
        <v>0</v>
      </c>
      <c r="O121" t="s">
        <v>99</v>
      </c>
      <c r="P121" t="s">
        <v>99</v>
      </c>
      <c r="Q121" t="s">
        <v>99</v>
      </c>
      <c r="R121" s="1">
        <v>0</v>
      </c>
    </row>
    <row r="122" spans="1:18" ht="12.75">
      <c r="A122" t="s">
        <v>367</v>
      </c>
      <c r="B122" t="s">
        <v>367</v>
      </c>
      <c r="C122" t="s">
        <v>366</v>
      </c>
      <c r="D122" t="s">
        <v>99</v>
      </c>
      <c r="E122" t="s">
        <v>99</v>
      </c>
      <c r="F122" t="s">
        <v>99</v>
      </c>
      <c r="G122" t="s">
        <v>99</v>
      </c>
      <c r="H122" t="s">
        <v>99</v>
      </c>
      <c r="I122" t="s">
        <v>99</v>
      </c>
      <c r="J122" t="s">
        <v>99</v>
      </c>
      <c r="K122" t="s">
        <v>99</v>
      </c>
      <c r="L122" t="s">
        <v>99</v>
      </c>
      <c r="M122" t="s">
        <v>99</v>
      </c>
      <c r="N122" t="s">
        <v>99</v>
      </c>
      <c r="O122" t="s">
        <v>99</v>
      </c>
      <c r="P122" t="s">
        <v>99</v>
      </c>
      <c r="Q122" t="s">
        <v>99</v>
      </c>
      <c r="R122" s="1" t="s">
        <v>99</v>
      </c>
    </row>
    <row r="123" spans="1:18" ht="12.75">
      <c r="A123" t="s">
        <v>299</v>
      </c>
      <c r="B123" t="s">
        <v>299</v>
      </c>
      <c r="C123" t="s">
        <v>298</v>
      </c>
      <c r="D123" s="46">
        <v>0.404791166773961</v>
      </c>
      <c r="E123" t="s">
        <v>99</v>
      </c>
      <c r="F123" t="s">
        <v>99</v>
      </c>
      <c r="G123" t="s">
        <v>99</v>
      </c>
      <c r="H123" t="s">
        <v>99</v>
      </c>
      <c r="I123" t="s">
        <v>99</v>
      </c>
      <c r="J123" t="s">
        <v>99</v>
      </c>
      <c r="K123" t="s">
        <v>99</v>
      </c>
      <c r="L123" t="s">
        <v>99</v>
      </c>
      <c r="M123" t="s">
        <v>99</v>
      </c>
      <c r="N123" s="46">
        <v>0.309201927391194</v>
      </c>
      <c r="O123" t="s">
        <v>99</v>
      </c>
      <c r="P123" t="s">
        <v>99</v>
      </c>
      <c r="Q123" t="s">
        <v>99</v>
      </c>
      <c r="R123" s="1">
        <v>0.309201927391194</v>
      </c>
    </row>
    <row r="124" spans="1:18" ht="12.75">
      <c r="A124" t="s">
        <v>507</v>
      </c>
      <c r="B124" t="s">
        <v>507</v>
      </c>
      <c r="C124" t="s">
        <v>506</v>
      </c>
      <c r="D124" s="46">
        <v>8.3743842364532</v>
      </c>
      <c r="E124" t="s">
        <v>99</v>
      </c>
      <c r="F124" t="s">
        <v>99</v>
      </c>
      <c r="G124" t="s">
        <v>99</v>
      </c>
      <c r="H124" t="s">
        <v>99</v>
      </c>
      <c r="I124" t="s">
        <v>99</v>
      </c>
      <c r="J124" t="s">
        <v>99</v>
      </c>
      <c r="K124" t="s">
        <v>99</v>
      </c>
      <c r="L124" t="s">
        <v>99</v>
      </c>
      <c r="M124" t="s">
        <v>99</v>
      </c>
      <c r="N124" s="46">
        <v>7.88177339901478</v>
      </c>
      <c r="O124" t="s">
        <v>99</v>
      </c>
      <c r="P124" t="s">
        <v>99</v>
      </c>
      <c r="Q124" t="s">
        <v>99</v>
      </c>
      <c r="R124" s="1">
        <v>7.88177339901478</v>
      </c>
    </row>
    <row r="125" spans="1:18" ht="12.75">
      <c r="A125" t="s">
        <v>122</v>
      </c>
      <c r="B125" t="s">
        <v>122</v>
      </c>
      <c r="C125" t="s">
        <v>123</v>
      </c>
      <c r="D125" t="s">
        <v>99</v>
      </c>
      <c r="E125" t="s">
        <v>99</v>
      </c>
      <c r="F125" t="s">
        <v>99</v>
      </c>
      <c r="G125" t="s">
        <v>99</v>
      </c>
      <c r="H125" t="s">
        <v>99</v>
      </c>
      <c r="I125" t="s">
        <v>99</v>
      </c>
      <c r="J125" t="s">
        <v>99</v>
      </c>
      <c r="K125" t="s">
        <v>99</v>
      </c>
      <c r="L125" t="s">
        <v>99</v>
      </c>
      <c r="M125" t="s">
        <v>99</v>
      </c>
      <c r="N125" t="s">
        <v>99</v>
      </c>
      <c r="O125" t="s">
        <v>99</v>
      </c>
      <c r="P125" t="s">
        <v>99</v>
      </c>
      <c r="Q125" t="s">
        <v>99</v>
      </c>
      <c r="R125" s="1" t="s">
        <v>99</v>
      </c>
    </row>
    <row r="126" spans="1:18" ht="12.75">
      <c r="A126" t="s">
        <v>486</v>
      </c>
      <c r="B126" t="s">
        <v>486</v>
      </c>
      <c r="C126" t="s">
        <v>485</v>
      </c>
      <c r="D126" s="46">
        <v>32.2268152502502</v>
      </c>
      <c r="E126" t="s">
        <v>99</v>
      </c>
      <c r="F126" t="s">
        <v>99</v>
      </c>
      <c r="G126" t="s">
        <v>99</v>
      </c>
      <c r="H126" t="s">
        <v>99</v>
      </c>
      <c r="I126" t="s">
        <v>99</v>
      </c>
      <c r="J126" t="s">
        <v>99</v>
      </c>
      <c r="K126" t="s">
        <v>99</v>
      </c>
      <c r="L126" t="s">
        <v>99</v>
      </c>
      <c r="M126" t="s">
        <v>99</v>
      </c>
      <c r="N126" s="46">
        <v>28.9229785874081</v>
      </c>
      <c r="O126" t="s">
        <v>99</v>
      </c>
      <c r="P126" t="s">
        <v>99</v>
      </c>
      <c r="Q126" t="s">
        <v>99</v>
      </c>
      <c r="R126" s="1">
        <v>28.9229785874081</v>
      </c>
    </row>
    <row r="127" spans="1:18" ht="12.75">
      <c r="A127" t="s">
        <v>368</v>
      </c>
      <c r="B127" t="s">
        <v>368</v>
      </c>
      <c r="C127" t="s">
        <v>168</v>
      </c>
      <c r="D127" t="s">
        <v>99</v>
      </c>
      <c r="E127" t="s">
        <v>99</v>
      </c>
      <c r="F127" t="s">
        <v>99</v>
      </c>
      <c r="G127" t="s">
        <v>99</v>
      </c>
      <c r="H127" t="s">
        <v>99</v>
      </c>
      <c r="I127" t="s">
        <v>99</v>
      </c>
      <c r="J127" t="s">
        <v>99</v>
      </c>
      <c r="K127" t="s">
        <v>99</v>
      </c>
      <c r="L127" t="s">
        <v>99</v>
      </c>
      <c r="M127" t="s">
        <v>99</v>
      </c>
      <c r="N127" t="s">
        <v>99</v>
      </c>
      <c r="O127" t="s">
        <v>99</v>
      </c>
      <c r="P127" t="s">
        <v>99</v>
      </c>
      <c r="Q127" t="s">
        <v>99</v>
      </c>
      <c r="R127" s="1" t="s">
        <v>99</v>
      </c>
    </row>
    <row r="128" spans="1:18" ht="12.75">
      <c r="A128" t="s">
        <v>222</v>
      </c>
      <c r="B128" t="s">
        <v>222</v>
      </c>
      <c r="C128" t="s">
        <v>169</v>
      </c>
      <c r="D128" t="s">
        <v>99</v>
      </c>
      <c r="E128" t="s">
        <v>99</v>
      </c>
      <c r="F128" t="s">
        <v>99</v>
      </c>
      <c r="G128" t="s">
        <v>99</v>
      </c>
      <c r="H128" t="s">
        <v>99</v>
      </c>
      <c r="I128" t="s">
        <v>99</v>
      </c>
      <c r="J128" t="s">
        <v>99</v>
      </c>
      <c r="K128" t="s">
        <v>99</v>
      </c>
      <c r="L128" t="s">
        <v>99</v>
      </c>
      <c r="M128" t="s">
        <v>99</v>
      </c>
      <c r="N128" s="46">
        <v>9.88442822384428</v>
      </c>
      <c r="O128" t="s">
        <v>99</v>
      </c>
      <c r="P128" t="s">
        <v>99</v>
      </c>
      <c r="Q128" t="s">
        <v>99</v>
      </c>
      <c r="R128" s="1">
        <v>9.88442822384428</v>
      </c>
    </row>
    <row r="129" spans="1:18" ht="12.75">
      <c r="A129" t="s">
        <v>370</v>
      </c>
      <c r="B129" t="s">
        <v>370</v>
      </c>
      <c r="C129" t="s">
        <v>369</v>
      </c>
      <c r="D129" t="s">
        <v>99</v>
      </c>
      <c r="E129" t="s">
        <v>99</v>
      </c>
      <c r="F129" t="s">
        <v>99</v>
      </c>
      <c r="G129" t="s">
        <v>99</v>
      </c>
      <c r="H129" t="s">
        <v>99</v>
      </c>
      <c r="I129" t="s">
        <v>99</v>
      </c>
      <c r="J129" t="s">
        <v>99</v>
      </c>
      <c r="K129" t="s">
        <v>99</v>
      </c>
      <c r="L129" t="s">
        <v>99</v>
      </c>
      <c r="M129" t="s">
        <v>99</v>
      </c>
      <c r="N129" t="s">
        <v>99</v>
      </c>
      <c r="O129" t="s">
        <v>99</v>
      </c>
      <c r="P129" t="s">
        <v>99</v>
      </c>
      <c r="Q129" t="s">
        <v>99</v>
      </c>
      <c r="R129" s="1" t="s">
        <v>99</v>
      </c>
    </row>
    <row r="130" spans="1:18" ht="12.75">
      <c r="A130" t="s">
        <v>230</v>
      </c>
      <c r="B130" t="s">
        <v>230</v>
      </c>
      <c r="C130" t="s">
        <v>229</v>
      </c>
      <c r="D130" s="46">
        <v>7.17842323651452</v>
      </c>
      <c r="E130" t="s">
        <v>99</v>
      </c>
      <c r="F130" t="s">
        <v>99</v>
      </c>
      <c r="G130" t="s">
        <v>99</v>
      </c>
      <c r="H130" t="s">
        <v>99</v>
      </c>
      <c r="I130" t="s">
        <v>99</v>
      </c>
      <c r="J130" t="s">
        <v>99</v>
      </c>
      <c r="K130" t="s">
        <v>99</v>
      </c>
      <c r="L130" t="s">
        <v>99</v>
      </c>
      <c r="M130" t="s">
        <v>99</v>
      </c>
      <c r="N130" s="46">
        <v>6.79540376635812</v>
      </c>
      <c r="O130" t="s">
        <v>99</v>
      </c>
      <c r="P130" t="s">
        <v>99</v>
      </c>
      <c r="Q130" t="s">
        <v>99</v>
      </c>
      <c r="R130" s="1">
        <v>6.79540376635812</v>
      </c>
    </row>
    <row r="131" spans="1:18" ht="12.75">
      <c r="A131" t="s">
        <v>246</v>
      </c>
      <c r="B131" t="s">
        <v>246</v>
      </c>
      <c r="C131" t="s">
        <v>245</v>
      </c>
      <c r="D131" s="46">
        <v>6.80483979386063</v>
      </c>
      <c r="E131" t="s">
        <v>99</v>
      </c>
      <c r="F131" t="s">
        <v>99</v>
      </c>
      <c r="G131" t="s">
        <v>99</v>
      </c>
      <c r="H131" t="s">
        <v>99</v>
      </c>
      <c r="I131" t="s">
        <v>99</v>
      </c>
      <c r="J131" t="s">
        <v>99</v>
      </c>
      <c r="K131" t="s">
        <v>99</v>
      </c>
      <c r="L131" t="s">
        <v>99</v>
      </c>
      <c r="M131" t="s">
        <v>99</v>
      </c>
      <c r="N131" s="46">
        <v>6.77795205019045</v>
      </c>
      <c r="O131" t="s">
        <v>99</v>
      </c>
      <c r="P131" t="s">
        <v>99</v>
      </c>
      <c r="Q131" t="s">
        <v>99</v>
      </c>
      <c r="R131" s="1">
        <v>6.77795205019045</v>
      </c>
    </row>
    <row r="132" spans="1:18" ht="12.75">
      <c r="A132" t="s">
        <v>334</v>
      </c>
      <c r="B132" t="s">
        <v>334</v>
      </c>
      <c r="C132" t="s">
        <v>333</v>
      </c>
      <c r="D132" s="46">
        <v>39.8398143070311</v>
      </c>
      <c r="E132" t="s">
        <v>99</v>
      </c>
      <c r="F132" t="s">
        <v>99</v>
      </c>
      <c r="G132" t="s">
        <v>99</v>
      </c>
      <c r="H132" t="s">
        <v>99</v>
      </c>
      <c r="I132" t="s">
        <v>99</v>
      </c>
      <c r="J132" t="s">
        <v>99</v>
      </c>
      <c r="K132" t="s">
        <v>99</v>
      </c>
      <c r="L132" t="s">
        <v>99</v>
      </c>
      <c r="M132" t="s">
        <v>99</v>
      </c>
      <c r="N132" s="46">
        <v>39.0274075680088</v>
      </c>
      <c r="O132" t="s">
        <v>99</v>
      </c>
      <c r="P132" t="s">
        <v>99</v>
      </c>
      <c r="Q132" t="s">
        <v>99</v>
      </c>
      <c r="R132" s="1">
        <v>39.0274075680088</v>
      </c>
    </row>
    <row r="133" spans="1:18" ht="12.75">
      <c r="A133" t="s">
        <v>260</v>
      </c>
      <c r="B133" t="s">
        <v>260</v>
      </c>
      <c r="C133" t="s">
        <v>259</v>
      </c>
      <c r="D133" s="46">
        <v>60.2053075811725</v>
      </c>
      <c r="E133" t="s">
        <v>99</v>
      </c>
      <c r="F133" t="s">
        <v>99</v>
      </c>
      <c r="G133" t="s">
        <v>99</v>
      </c>
      <c r="H133" t="s">
        <v>99</v>
      </c>
      <c r="I133" t="s">
        <v>99</v>
      </c>
      <c r="J133" t="s">
        <v>99</v>
      </c>
      <c r="K133" t="s">
        <v>99</v>
      </c>
      <c r="L133" t="s">
        <v>99</v>
      </c>
      <c r="M133" t="s">
        <v>99</v>
      </c>
      <c r="N133" s="46">
        <v>52.3443084176108</v>
      </c>
      <c r="O133" t="s">
        <v>99</v>
      </c>
      <c r="P133" t="s">
        <v>99</v>
      </c>
      <c r="Q133" t="s">
        <v>99</v>
      </c>
      <c r="R133" s="1">
        <v>52.3443084176108</v>
      </c>
    </row>
    <row r="134" spans="1:18" ht="12.75">
      <c r="A134" t="s">
        <v>248</v>
      </c>
      <c r="B134" t="s">
        <v>248</v>
      </c>
      <c r="C134" t="s">
        <v>247</v>
      </c>
      <c r="D134" s="46">
        <v>10.657241069368</v>
      </c>
      <c r="E134" t="s">
        <v>99</v>
      </c>
      <c r="F134" t="s">
        <v>99</v>
      </c>
      <c r="G134" t="s">
        <v>99</v>
      </c>
      <c r="H134" t="s">
        <v>99</v>
      </c>
      <c r="I134" t="s">
        <v>99</v>
      </c>
      <c r="J134" t="s">
        <v>99</v>
      </c>
      <c r="K134" t="s">
        <v>99</v>
      </c>
      <c r="L134" t="s">
        <v>99</v>
      </c>
      <c r="M134" t="s">
        <v>99</v>
      </c>
      <c r="N134" s="46">
        <v>9.76569617024378</v>
      </c>
      <c r="O134" t="s">
        <v>99</v>
      </c>
      <c r="P134" t="s">
        <v>99</v>
      </c>
      <c r="Q134" t="s">
        <v>99</v>
      </c>
      <c r="R134" s="1">
        <v>9.76569617024378</v>
      </c>
    </row>
    <row r="135" spans="1:18" ht="12.75">
      <c r="A135" t="s">
        <v>275</v>
      </c>
      <c r="B135" t="s">
        <v>275</v>
      </c>
      <c r="C135" t="s">
        <v>274</v>
      </c>
      <c r="D135" s="46">
        <v>32.7482517482517</v>
      </c>
      <c r="E135" t="s">
        <v>99</v>
      </c>
      <c r="F135" t="s">
        <v>99</v>
      </c>
      <c r="G135" t="s">
        <v>99</v>
      </c>
      <c r="H135" t="s">
        <v>99</v>
      </c>
      <c r="I135" t="s">
        <v>99</v>
      </c>
      <c r="J135" t="s">
        <v>99</v>
      </c>
      <c r="K135" t="s">
        <v>99</v>
      </c>
      <c r="L135" t="s">
        <v>99</v>
      </c>
      <c r="M135" t="s">
        <v>99</v>
      </c>
      <c r="N135" s="46">
        <v>27.2727272727273</v>
      </c>
      <c r="O135" t="s">
        <v>99</v>
      </c>
      <c r="P135" t="s">
        <v>99</v>
      </c>
      <c r="Q135" t="s">
        <v>99</v>
      </c>
      <c r="R135" s="1">
        <v>27.2727272727273</v>
      </c>
    </row>
    <row r="136" spans="1:18" ht="12.75">
      <c r="A136" t="s">
        <v>390</v>
      </c>
      <c r="B136" t="s">
        <v>390</v>
      </c>
      <c r="C136" t="s">
        <v>389</v>
      </c>
      <c r="D136" s="46">
        <v>10.7733175914994</v>
      </c>
      <c r="E136" t="s">
        <v>99</v>
      </c>
      <c r="F136" t="s">
        <v>99</v>
      </c>
      <c r="G136" t="s">
        <v>99</v>
      </c>
      <c r="H136" t="s">
        <v>99</v>
      </c>
      <c r="I136" t="s">
        <v>99</v>
      </c>
      <c r="J136" t="s">
        <v>99</v>
      </c>
      <c r="K136" t="s">
        <v>99</v>
      </c>
      <c r="L136" t="s">
        <v>99</v>
      </c>
      <c r="M136" t="s">
        <v>99</v>
      </c>
      <c r="N136" s="46">
        <v>11.0684769775679</v>
      </c>
      <c r="O136" t="s">
        <v>99</v>
      </c>
      <c r="P136" t="s">
        <v>99</v>
      </c>
      <c r="Q136" t="s">
        <v>99</v>
      </c>
      <c r="R136" s="1">
        <v>11.0684769775679</v>
      </c>
    </row>
    <row r="137" spans="1:18" ht="12.75">
      <c r="A137" t="s">
        <v>124</v>
      </c>
      <c r="B137" t="s">
        <v>124</v>
      </c>
      <c r="C137" t="s">
        <v>125</v>
      </c>
      <c r="D137" s="46">
        <v>1.25</v>
      </c>
      <c r="E137" t="s">
        <v>99</v>
      </c>
      <c r="F137" t="s">
        <v>99</v>
      </c>
      <c r="G137" t="s">
        <v>99</v>
      </c>
      <c r="H137" t="s">
        <v>99</v>
      </c>
      <c r="I137" t="s">
        <v>99</v>
      </c>
      <c r="J137" t="s">
        <v>99</v>
      </c>
      <c r="K137" t="s">
        <v>99</v>
      </c>
      <c r="L137" t="s">
        <v>99</v>
      </c>
      <c r="M137" t="s">
        <v>99</v>
      </c>
      <c r="N137" s="46">
        <v>1.25</v>
      </c>
      <c r="O137" t="s">
        <v>99</v>
      </c>
      <c r="P137" t="s">
        <v>99</v>
      </c>
      <c r="Q137" t="s">
        <v>99</v>
      </c>
      <c r="R137" s="1">
        <v>1.25</v>
      </c>
    </row>
    <row r="138" spans="1:18" ht="12.75">
      <c r="A138" t="s">
        <v>126</v>
      </c>
      <c r="B138" t="s">
        <v>126</v>
      </c>
      <c r="C138" t="s">
        <v>127</v>
      </c>
      <c r="D138" s="46">
        <v>20.3501094091904</v>
      </c>
      <c r="E138" t="s">
        <v>99</v>
      </c>
      <c r="F138" t="s">
        <v>99</v>
      </c>
      <c r="G138" t="s">
        <v>99</v>
      </c>
      <c r="H138" t="s">
        <v>99</v>
      </c>
      <c r="I138" t="s">
        <v>99</v>
      </c>
      <c r="J138" t="s">
        <v>99</v>
      </c>
      <c r="K138" t="s">
        <v>99</v>
      </c>
      <c r="L138" t="s">
        <v>99</v>
      </c>
      <c r="M138" t="s">
        <v>99</v>
      </c>
      <c r="N138" s="46">
        <v>20.3501094091904</v>
      </c>
      <c r="O138" t="s">
        <v>99</v>
      </c>
      <c r="P138" t="s">
        <v>99</v>
      </c>
      <c r="Q138" t="s">
        <v>99</v>
      </c>
      <c r="R138" s="1">
        <v>20.3501094091904</v>
      </c>
    </row>
    <row r="139" spans="1:18" ht="12.75">
      <c r="A139" t="s">
        <v>416</v>
      </c>
      <c r="B139" t="s">
        <v>416</v>
      </c>
      <c r="C139" t="s">
        <v>415</v>
      </c>
      <c r="D139" s="46">
        <v>28.1950819060413</v>
      </c>
      <c r="E139" t="s">
        <v>99</v>
      </c>
      <c r="F139" t="s">
        <v>99</v>
      </c>
      <c r="G139" t="s">
        <v>99</v>
      </c>
      <c r="H139" t="s">
        <v>99</v>
      </c>
      <c r="I139" t="s">
        <v>99</v>
      </c>
      <c r="J139" t="s">
        <v>99</v>
      </c>
      <c r="K139" t="s">
        <v>99</v>
      </c>
      <c r="L139" t="s">
        <v>99</v>
      </c>
      <c r="M139" t="s">
        <v>99</v>
      </c>
      <c r="N139" s="46">
        <v>29.650360088063</v>
      </c>
      <c r="O139" t="s">
        <v>99</v>
      </c>
      <c r="P139" t="s">
        <v>99</v>
      </c>
      <c r="Q139" t="s">
        <v>99</v>
      </c>
      <c r="R139" s="1">
        <v>29.650360088063</v>
      </c>
    </row>
    <row r="140" spans="1:18" ht="12.75">
      <c r="A140" t="s">
        <v>232</v>
      </c>
      <c r="B140" t="s">
        <v>232</v>
      </c>
      <c r="C140" t="s">
        <v>231</v>
      </c>
      <c r="D140" s="46">
        <v>36.6556836902801</v>
      </c>
      <c r="E140" t="s">
        <v>99</v>
      </c>
      <c r="F140" t="s">
        <v>99</v>
      </c>
      <c r="G140" t="s">
        <v>99</v>
      </c>
      <c r="H140" t="s">
        <v>99</v>
      </c>
      <c r="I140" t="s">
        <v>99</v>
      </c>
      <c r="J140" t="s">
        <v>99</v>
      </c>
      <c r="K140" t="s">
        <v>99</v>
      </c>
      <c r="L140" t="s">
        <v>99</v>
      </c>
      <c r="M140" t="s">
        <v>99</v>
      </c>
      <c r="N140" s="46">
        <v>27.001647446458</v>
      </c>
      <c r="O140" t="s">
        <v>99</v>
      </c>
      <c r="P140" t="s">
        <v>99</v>
      </c>
      <c r="Q140" t="s">
        <v>99</v>
      </c>
      <c r="R140" s="1">
        <v>27.001647446458</v>
      </c>
    </row>
    <row r="141" spans="1:18" ht="12.75">
      <c r="A141" t="s">
        <v>344</v>
      </c>
      <c r="B141" t="s">
        <v>344</v>
      </c>
      <c r="C141" t="s">
        <v>343</v>
      </c>
      <c r="D141" s="46">
        <v>1.53548590826557</v>
      </c>
      <c r="E141" t="s">
        <v>99</v>
      </c>
      <c r="F141" t="s">
        <v>99</v>
      </c>
      <c r="G141" t="s">
        <v>99</v>
      </c>
      <c r="H141" t="s">
        <v>99</v>
      </c>
      <c r="I141" t="s">
        <v>99</v>
      </c>
      <c r="J141" t="s">
        <v>99</v>
      </c>
      <c r="K141" t="s">
        <v>99</v>
      </c>
      <c r="L141" t="s">
        <v>99</v>
      </c>
      <c r="M141" t="s">
        <v>99</v>
      </c>
      <c r="N141" s="46">
        <v>1.04839346332991</v>
      </c>
      <c r="O141" t="s">
        <v>99</v>
      </c>
      <c r="P141" t="s">
        <v>99</v>
      </c>
      <c r="Q141" t="s">
        <v>99</v>
      </c>
      <c r="R141" s="1">
        <v>1.04839346332991</v>
      </c>
    </row>
    <row r="142" spans="1:18" ht="12.75">
      <c r="A142" t="s">
        <v>297</v>
      </c>
      <c r="B142" t="s">
        <v>297</v>
      </c>
      <c r="C142" t="s">
        <v>296</v>
      </c>
      <c r="D142" s="46">
        <v>19.2156087706007</v>
      </c>
      <c r="E142" t="s">
        <v>99</v>
      </c>
      <c r="F142" t="s">
        <v>99</v>
      </c>
      <c r="G142" t="s">
        <v>99</v>
      </c>
      <c r="H142" t="s">
        <v>99</v>
      </c>
      <c r="I142" t="s">
        <v>99</v>
      </c>
      <c r="J142" t="s">
        <v>99</v>
      </c>
      <c r="K142" t="s">
        <v>99</v>
      </c>
      <c r="L142" t="s">
        <v>99</v>
      </c>
      <c r="M142" t="s">
        <v>99</v>
      </c>
      <c r="N142" s="46">
        <v>14.8412881408039</v>
      </c>
      <c r="O142" t="s">
        <v>99</v>
      </c>
      <c r="P142" t="s">
        <v>99</v>
      </c>
      <c r="Q142" t="s">
        <v>99</v>
      </c>
      <c r="R142" s="1">
        <v>14.8412881408039</v>
      </c>
    </row>
    <row r="143" spans="1:18" ht="12.75">
      <c r="A143" t="s">
        <v>128</v>
      </c>
      <c r="B143" t="s">
        <v>128</v>
      </c>
      <c r="C143" t="s">
        <v>129</v>
      </c>
      <c r="D143" t="s">
        <v>99</v>
      </c>
      <c r="E143" t="s">
        <v>99</v>
      </c>
      <c r="F143" t="s">
        <v>99</v>
      </c>
      <c r="G143" t="s">
        <v>99</v>
      </c>
      <c r="H143" t="s">
        <v>99</v>
      </c>
      <c r="I143" t="s">
        <v>99</v>
      </c>
      <c r="J143" t="s">
        <v>99</v>
      </c>
      <c r="K143" t="s">
        <v>99</v>
      </c>
      <c r="L143" t="s">
        <v>99</v>
      </c>
      <c r="M143" t="s">
        <v>99</v>
      </c>
      <c r="N143" t="s">
        <v>99</v>
      </c>
      <c r="O143" t="s">
        <v>99</v>
      </c>
      <c r="P143" t="s">
        <v>99</v>
      </c>
      <c r="Q143" t="s">
        <v>99</v>
      </c>
      <c r="R143" s="1" t="s">
        <v>99</v>
      </c>
    </row>
    <row r="144" spans="1:18" ht="12.75">
      <c r="A144" t="s">
        <v>380</v>
      </c>
      <c r="B144" t="s">
        <v>380</v>
      </c>
      <c r="C144" t="s">
        <v>379</v>
      </c>
      <c r="D144" s="46">
        <v>27.9444897959184</v>
      </c>
      <c r="E144" t="s">
        <v>99</v>
      </c>
      <c r="F144" t="s">
        <v>99</v>
      </c>
      <c r="G144" t="s">
        <v>99</v>
      </c>
      <c r="H144" t="s">
        <v>99</v>
      </c>
      <c r="I144" t="s">
        <v>99</v>
      </c>
      <c r="J144" t="s">
        <v>99</v>
      </c>
      <c r="K144" t="s">
        <v>99</v>
      </c>
      <c r="L144" t="s">
        <v>99</v>
      </c>
      <c r="M144" t="s">
        <v>99</v>
      </c>
      <c r="N144" s="46">
        <v>28.9567346938775</v>
      </c>
      <c r="O144" t="s">
        <v>99</v>
      </c>
      <c r="P144" t="s">
        <v>99</v>
      </c>
      <c r="Q144" t="s">
        <v>99</v>
      </c>
      <c r="R144" s="1">
        <v>28.9567346938775</v>
      </c>
    </row>
    <row r="145" spans="1:18" ht="12.75">
      <c r="A145" t="s">
        <v>526</v>
      </c>
      <c r="B145" t="s">
        <v>526</v>
      </c>
      <c r="C145" t="s">
        <v>525</v>
      </c>
      <c r="D145" s="46">
        <v>0.003231017770598</v>
      </c>
      <c r="E145" t="s">
        <v>99</v>
      </c>
      <c r="F145" t="s">
        <v>99</v>
      </c>
      <c r="G145" t="s">
        <v>99</v>
      </c>
      <c r="H145" t="s">
        <v>99</v>
      </c>
      <c r="I145" t="s">
        <v>99</v>
      </c>
      <c r="J145" t="s">
        <v>99</v>
      </c>
      <c r="K145" t="s">
        <v>99</v>
      </c>
      <c r="L145" t="s">
        <v>99</v>
      </c>
      <c r="M145" t="s">
        <v>99</v>
      </c>
      <c r="N145" s="46">
        <v>0.003231017770598</v>
      </c>
      <c r="O145" t="s">
        <v>99</v>
      </c>
      <c r="P145" t="s">
        <v>99</v>
      </c>
      <c r="Q145" t="s">
        <v>99</v>
      </c>
      <c r="R145" s="1">
        <v>0.003231017770598</v>
      </c>
    </row>
    <row r="146" spans="1:18" ht="12.75">
      <c r="A146" t="s">
        <v>279</v>
      </c>
      <c r="B146" t="s">
        <v>279</v>
      </c>
      <c r="C146" t="s">
        <v>278</v>
      </c>
      <c r="D146" s="46">
        <v>3.57383769198838</v>
      </c>
      <c r="E146" t="s">
        <v>99</v>
      </c>
      <c r="F146" t="s">
        <v>99</v>
      </c>
      <c r="G146" t="s">
        <v>99</v>
      </c>
      <c r="H146" t="s">
        <v>99</v>
      </c>
      <c r="I146" t="s">
        <v>99</v>
      </c>
      <c r="J146" t="s">
        <v>99</v>
      </c>
      <c r="K146" t="s">
        <v>99</v>
      </c>
      <c r="L146" t="s">
        <v>99</v>
      </c>
      <c r="M146" t="s">
        <v>99</v>
      </c>
      <c r="N146" s="46">
        <v>3.06273349937734</v>
      </c>
      <c r="O146" t="s">
        <v>99</v>
      </c>
      <c r="P146" t="s">
        <v>99</v>
      </c>
      <c r="Q146" t="s">
        <v>99</v>
      </c>
      <c r="R146" s="1">
        <v>3.06273349937734</v>
      </c>
    </row>
    <row r="147" spans="1:18" ht="12.75">
      <c r="A147" t="s">
        <v>376</v>
      </c>
      <c r="B147" t="s">
        <v>376</v>
      </c>
      <c r="C147" t="s">
        <v>375</v>
      </c>
      <c r="D147" t="s">
        <v>99</v>
      </c>
      <c r="E147" t="s">
        <v>99</v>
      </c>
      <c r="F147" t="s">
        <v>99</v>
      </c>
      <c r="G147" t="s">
        <v>99</v>
      </c>
      <c r="H147" t="s">
        <v>99</v>
      </c>
      <c r="I147" t="s">
        <v>99</v>
      </c>
      <c r="J147" t="s">
        <v>99</v>
      </c>
      <c r="K147" t="s">
        <v>99</v>
      </c>
      <c r="L147" t="s">
        <v>99</v>
      </c>
      <c r="M147" t="s">
        <v>99</v>
      </c>
      <c r="N147" s="46">
        <v>76.0869565217391</v>
      </c>
      <c r="O147" t="s">
        <v>99</v>
      </c>
      <c r="P147" t="s">
        <v>99</v>
      </c>
      <c r="Q147" t="s">
        <v>99</v>
      </c>
      <c r="R147" s="1">
        <v>76.0869565217391</v>
      </c>
    </row>
    <row r="148" spans="1:18" ht="12.75">
      <c r="A148" t="s">
        <v>501</v>
      </c>
      <c r="B148" t="s">
        <v>501</v>
      </c>
      <c r="C148" t="s">
        <v>500</v>
      </c>
      <c r="D148" s="46">
        <v>45.6133279591563</v>
      </c>
      <c r="E148" t="s">
        <v>99</v>
      </c>
      <c r="F148" t="s">
        <v>99</v>
      </c>
      <c r="G148" t="s">
        <v>99</v>
      </c>
      <c r="H148" t="s">
        <v>99</v>
      </c>
      <c r="I148" t="s">
        <v>99</v>
      </c>
      <c r="J148" t="s">
        <v>99</v>
      </c>
      <c r="K148" t="s">
        <v>99</v>
      </c>
      <c r="L148" t="s">
        <v>99</v>
      </c>
      <c r="M148" t="s">
        <v>99</v>
      </c>
      <c r="N148" s="46">
        <v>38.6403331989789</v>
      </c>
      <c r="O148" t="s">
        <v>99</v>
      </c>
      <c r="P148" t="s">
        <v>99</v>
      </c>
      <c r="Q148" t="s">
        <v>99</v>
      </c>
      <c r="R148" s="1">
        <v>38.6403331989789</v>
      </c>
    </row>
    <row r="149" spans="1:18" ht="12.75">
      <c r="A149" t="s">
        <v>262</v>
      </c>
      <c r="B149" t="s">
        <v>262</v>
      </c>
      <c r="C149" t="s">
        <v>261</v>
      </c>
      <c r="D149" s="46">
        <v>70.0658040012366</v>
      </c>
      <c r="E149" t="s">
        <v>99</v>
      </c>
      <c r="F149" t="s">
        <v>99</v>
      </c>
      <c r="G149" t="s">
        <v>99</v>
      </c>
      <c r="H149" t="s">
        <v>99</v>
      </c>
      <c r="I149" t="s">
        <v>99</v>
      </c>
      <c r="J149" t="s">
        <v>99</v>
      </c>
      <c r="K149" t="s">
        <v>99</v>
      </c>
      <c r="L149" t="s">
        <v>99</v>
      </c>
      <c r="M149" t="s">
        <v>99</v>
      </c>
      <c r="N149" s="46">
        <v>67.5727597933136</v>
      </c>
      <c r="O149" t="s">
        <v>99</v>
      </c>
      <c r="P149" t="s">
        <v>99</v>
      </c>
      <c r="Q149" t="s">
        <v>99</v>
      </c>
      <c r="R149" s="1">
        <v>67.5727597933136</v>
      </c>
    </row>
    <row r="150" spans="1:18" ht="12.75">
      <c r="A150" t="s">
        <v>555</v>
      </c>
      <c r="B150" t="s">
        <v>555</v>
      </c>
      <c r="C150" t="s">
        <v>554</v>
      </c>
      <c r="D150" s="46">
        <v>61.9229801157815</v>
      </c>
      <c r="E150" t="s">
        <v>99</v>
      </c>
      <c r="F150" t="s">
        <v>99</v>
      </c>
      <c r="G150" t="s">
        <v>99</v>
      </c>
      <c r="H150" t="s">
        <v>99</v>
      </c>
      <c r="I150" t="s">
        <v>99</v>
      </c>
      <c r="J150" t="s">
        <v>99</v>
      </c>
      <c r="K150" t="s">
        <v>99</v>
      </c>
      <c r="L150" t="s">
        <v>99</v>
      </c>
      <c r="M150" t="s">
        <v>99</v>
      </c>
      <c r="N150" s="46">
        <v>58.8270828089605</v>
      </c>
      <c r="O150" t="s">
        <v>99</v>
      </c>
      <c r="P150" t="s">
        <v>99</v>
      </c>
      <c r="Q150" t="s">
        <v>99</v>
      </c>
      <c r="R150" s="1">
        <v>58.8270828089605</v>
      </c>
    </row>
    <row r="151" spans="1:18" ht="12.75">
      <c r="A151" t="s">
        <v>548</v>
      </c>
      <c r="B151" t="s">
        <v>548</v>
      </c>
      <c r="C151" t="s">
        <v>547</v>
      </c>
      <c r="D151" s="46">
        <v>53.04921875</v>
      </c>
      <c r="E151" t="s">
        <v>99</v>
      </c>
      <c r="F151" t="s">
        <v>99</v>
      </c>
      <c r="G151" t="s">
        <v>99</v>
      </c>
      <c r="H151" t="s">
        <v>99</v>
      </c>
      <c r="I151" t="s">
        <v>99</v>
      </c>
      <c r="J151" t="s">
        <v>99</v>
      </c>
      <c r="K151" t="s">
        <v>99</v>
      </c>
      <c r="L151" t="s">
        <v>99</v>
      </c>
      <c r="M151" t="s">
        <v>99</v>
      </c>
      <c r="N151" s="46">
        <v>50.94921875</v>
      </c>
      <c r="O151" t="s">
        <v>99</v>
      </c>
      <c r="P151" t="s">
        <v>99</v>
      </c>
      <c r="Q151" t="s">
        <v>99</v>
      </c>
      <c r="R151" s="1">
        <v>50.94921875</v>
      </c>
    </row>
    <row r="152" spans="1:18" ht="12.75">
      <c r="A152" t="s">
        <v>544</v>
      </c>
      <c r="B152" t="s">
        <v>544</v>
      </c>
      <c r="C152" t="s">
        <v>543</v>
      </c>
      <c r="D152" s="46">
        <v>22.3899117952846</v>
      </c>
      <c r="E152" t="s">
        <v>99</v>
      </c>
      <c r="F152" t="s">
        <v>99</v>
      </c>
      <c r="G152" t="s">
        <v>99</v>
      </c>
      <c r="H152" t="s">
        <v>99</v>
      </c>
      <c r="I152" t="s">
        <v>99</v>
      </c>
      <c r="J152" t="s">
        <v>99</v>
      </c>
      <c r="K152" t="s">
        <v>99</v>
      </c>
      <c r="L152" t="s">
        <v>99</v>
      </c>
      <c r="M152" t="s">
        <v>99</v>
      </c>
      <c r="N152" s="46">
        <v>19.4150987691585</v>
      </c>
      <c r="O152" t="s">
        <v>99</v>
      </c>
      <c r="P152" t="s">
        <v>99</v>
      </c>
      <c r="Q152" t="s">
        <v>99</v>
      </c>
      <c r="R152" s="1">
        <v>19.4150987691585</v>
      </c>
    </row>
    <row r="153" spans="1:18" ht="12.75">
      <c r="A153" t="s">
        <v>455</v>
      </c>
      <c r="B153" t="s">
        <v>455</v>
      </c>
      <c r="C153" t="s">
        <v>454</v>
      </c>
      <c r="D153" s="46">
        <v>29.1439458642665</v>
      </c>
      <c r="E153" t="s">
        <v>99</v>
      </c>
      <c r="F153" t="s">
        <v>99</v>
      </c>
      <c r="G153" t="s">
        <v>99</v>
      </c>
      <c r="H153" t="s">
        <v>99</v>
      </c>
      <c r="I153" t="s">
        <v>99</v>
      </c>
      <c r="J153" t="s">
        <v>99</v>
      </c>
      <c r="K153" t="s">
        <v>99</v>
      </c>
      <c r="L153" t="s">
        <v>99</v>
      </c>
      <c r="M153" t="s">
        <v>99</v>
      </c>
      <c r="N153" s="46">
        <v>29.7246681561309</v>
      </c>
      <c r="O153" t="s">
        <v>99</v>
      </c>
      <c r="P153" t="s">
        <v>99</v>
      </c>
      <c r="Q153" t="s">
        <v>99</v>
      </c>
      <c r="R153" s="1">
        <v>29.7246681561309</v>
      </c>
    </row>
    <row r="154" spans="1:18" ht="12.75">
      <c r="A154" t="s">
        <v>432</v>
      </c>
      <c r="B154" t="s">
        <v>432</v>
      </c>
      <c r="C154" t="s">
        <v>431</v>
      </c>
      <c r="D154" s="46">
        <v>33.8360655737705</v>
      </c>
      <c r="E154" t="s">
        <v>99</v>
      </c>
      <c r="F154" t="s">
        <v>99</v>
      </c>
      <c r="G154" t="s">
        <v>99</v>
      </c>
      <c r="H154" t="s">
        <v>99</v>
      </c>
      <c r="I154" t="s">
        <v>99</v>
      </c>
      <c r="J154" t="s">
        <v>99</v>
      </c>
      <c r="K154" t="s">
        <v>99</v>
      </c>
      <c r="L154" t="s">
        <v>99</v>
      </c>
      <c r="M154" t="s">
        <v>99</v>
      </c>
      <c r="N154" s="46">
        <v>40.0655737704918</v>
      </c>
      <c r="O154" t="s">
        <v>99</v>
      </c>
      <c r="P154" t="s">
        <v>99</v>
      </c>
      <c r="Q154" t="s">
        <v>99</v>
      </c>
      <c r="R154" s="1">
        <v>40.0655737704918</v>
      </c>
    </row>
    <row r="155" spans="1:18" ht="12.75">
      <c r="A155" t="s">
        <v>378</v>
      </c>
      <c r="B155" t="s">
        <v>378</v>
      </c>
      <c r="C155" t="s">
        <v>377</v>
      </c>
      <c r="D155" s="46">
        <v>26.3810597519729</v>
      </c>
      <c r="E155" t="s">
        <v>99</v>
      </c>
      <c r="F155" t="s">
        <v>99</v>
      </c>
      <c r="G155" t="s">
        <v>99</v>
      </c>
      <c r="H155" t="s">
        <v>99</v>
      </c>
      <c r="I155" t="s">
        <v>99</v>
      </c>
      <c r="J155" t="s">
        <v>99</v>
      </c>
      <c r="K155" t="s">
        <v>99</v>
      </c>
      <c r="L155" t="s">
        <v>99</v>
      </c>
      <c r="M155" t="s">
        <v>99</v>
      </c>
      <c r="N155" s="46">
        <v>25.8173618940248</v>
      </c>
      <c r="O155" t="s">
        <v>99</v>
      </c>
      <c r="P155" t="s">
        <v>99</v>
      </c>
      <c r="Q155" t="s">
        <v>99</v>
      </c>
      <c r="R155" s="1">
        <v>25.8173618940248</v>
      </c>
    </row>
    <row r="156" spans="1:18" ht="12.75">
      <c r="A156" t="s">
        <v>474</v>
      </c>
      <c r="B156" t="s">
        <v>474</v>
      </c>
      <c r="C156" t="s">
        <v>473</v>
      </c>
      <c r="D156" t="s">
        <v>99</v>
      </c>
      <c r="E156" t="s">
        <v>99</v>
      </c>
      <c r="F156" t="s">
        <v>99</v>
      </c>
      <c r="G156" t="s">
        <v>99</v>
      </c>
      <c r="H156" t="s">
        <v>99</v>
      </c>
      <c r="I156" t="s">
        <v>99</v>
      </c>
      <c r="J156" t="s">
        <v>99</v>
      </c>
      <c r="K156" t="s">
        <v>99</v>
      </c>
      <c r="L156" t="s">
        <v>99</v>
      </c>
      <c r="M156" t="s">
        <v>99</v>
      </c>
      <c r="N156" s="46">
        <v>0.090909090909091</v>
      </c>
      <c r="O156" t="s">
        <v>99</v>
      </c>
      <c r="P156" t="s">
        <v>99</v>
      </c>
      <c r="Q156" t="s">
        <v>99</v>
      </c>
      <c r="R156" s="1">
        <v>0.090909090909091</v>
      </c>
    </row>
    <row r="157" spans="1:18" ht="12.75">
      <c r="A157" t="s">
        <v>516</v>
      </c>
      <c r="B157" t="s">
        <v>516</v>
      </c>
      <c r="C157" t="s">
        <v>515</v>
      </c>
      <c r="D157" s="46">
        <v>27.3552140314318</v>
      </c>
      <c r="E157" t="s">
        <v>99</v>
      </c>
      <c r="F157" t="s">
        <v>99</v>
      </c>
      <c r="G157" t="s">
        <v>99</v>
      </c>
      <c r="H157" t="s">
        <v>99</v>
      </c>
      <c r="I157" t="s">
        <v>99</v>
      </c>
      <c r="J157" t="s">
        <v>99</v>
      </c>
      <c r="K157" t="s">
        <v>99</v>
      </c>
      <c r="L157" t="s">
        <v>99</v>
      </c>
      <c r="M157" t="s">
        <v>99</v>
      </c>
      <c r="N157" s="46">
        <v>27.9934010593036</v>
      </c>
      <c r="O157" t="s">
        <v>99</v>
      </c>
      <c r="P157" t="s">
        <v>99</v>
      </c>
      <c r="Q157" t="s">
        <v>99</v>
      </c>
      <c r="R157" s="1">
        <v>27.9934010593036</v>
      </c>
    </row>
    <row r="158" spans="1:18" ht="12.75">
      <c r="A158" t="s">
        <v>492</v>
      </c>
      <c r="B158" t="s">
        <v>492</v>
      </c>
      <c r="C158" t="s">
        <v>491</v>
      </c>
      <c r="D158" t="s">
        <v>99</v>
      </c>
      <c r="E158" t="s">
        <v>99</v>
      </c>
      <c r="F158" t="s">
        <v>99</v>
      </c>
      <c r="G158" t="s">
        <v>99</v>
      </c>
      <c r="H158" t="s">
        <v>99</v>
      </c>
      <c r="I158" t="s">
        <v>99</v>
      </c>
      <c r="J158" t="s">
        <v>99</v>
      </c>
      <c r="K158" t="s">
        <v>99</v>
      </c>
      <c r="L158" t="s">
        <v>99</v>
      </c>
      <c r="M158" t="s">
        <v>99</v>
      </c>
      <c r="N158" s="46">
        <v>50.4125292358706</v>
      </c>
      <c r="O158" t="s">
        <v>99</v>
      </c>
      <c r="P158" t="s">
        <v>99</v>
      </c>
      <c r="Q158" t="s">
        <v>99</v>
      </c>
      <c r="R158" s="1">
        <v>50.4125292358706</v>
      </c>
    </row>
    <row r="159" spans="1:18" ht="12.75">
      <c r="A159" t="s">
        <v>313</v>
      </c>
      <c r="B159" t="s">
        <v>313</v>
      </c>
      <c r="C159" t="s">
        <v>312</v>
      </c>
      <c r="D159" s="46">
        <v>18.5245237130118</v>
      </c>
      <c r="E159" t="s">
        <v>99</v>
      </c>
      <c r="F159" t="s">
        <v>99</v>
      </c>
      <c r="G159" t="s">
        <v>99</v>
      </c>
      <c r="H159" t="s">
        <v>99</v>
      </c>
      <c r="I159" t="s">
        <v>99</v>
      </c>
      <c r="J159" t="s">
        <v>99</v>
      </c>
      <c r="K159" t="s">
        <v>99</v>
      </c>
      <c r="L159" t="s">
        <v>99</v>
      </c>
      <c r="M159" t="s">
        <v>99</v>
      </c>
      <c r="N159" s="46">
        <v>12.4442642886096</v>
      </c>
      <c r="O159" t="s">
        <v>99</v>
      </c>
      <c r="P159" t="s">
        <v>99</v>
      </c>
      <c r="Q159" t="s">
        <v>99</v>
      </c>
      <c r="R159" s="1">
        <v>12.4442642886096</v>
      </c>
    </row>
    <row r="160" spans="1:18" ht="12.75">
      <c r="A160" t="s">
        <v>528</v>
      </c>
      <c r="B160" t="s">
        <v>528</v>
      </c>
      <c r="C160" t="s">
        <v>527</v>
      </c>
      <c r="D160" s="46">
        <v>45.9363957597173</v>
      </c>
      <c r="E160" t="s">
        <v>99</v>
      </c>
      <c r="F160" t="s">
        <v>99</v>
      </c>
      <c r="G160" t="s">
        <v>99</v>
      </c>
      <c r="H160" t="s">
        <v>99</v>
      </c>
      <c r="I160" t="s">
        <v>99</v>
      </c>
      <c r="J160" t="s">
        <v>99</v>
      </c>
      <c r="K160" t="s">
        <v>99</v>
      </c>
      <c r="L160" t="s">
        <v>99</v>
      </c>
      <c r="M160" t="s">
        <v>99</v>
      </c>
      <c r="N160" s="46">
        <v>37.1024734982332</v>
      </c>
      <c r="O160" t="s">
        <v>99</v>
      </c>
      <c r="P160" t="s">
        <v>99</v>
      </c>
      <c r="Q160" t="s">
        <v>99</v>
      </c>
      <c r="R160" s="1">
        <v>37.1024734982332</v>
      </c>
    </row>
    <row r="161" spans="1:18" ht="12.75">
      <c r="A161" t="s">
        <v>43</v>
      </c>
      <c r="B161" t="s">
        <v>43</v>
      </c>
      <c r="C161" t="s">
        <v>42</v>
      </c>
      <c r="D161" t="s">
        <v>99</v>
      </c>
      <c r="E161" t="s">
        <v>99</v>
      </c>
      <c r="F161" t="s">
        <v>99</v>
      </c>
      <c r="G161" t="s">
        <v>99</v>
      </c>
      <c r="H161" t="s">
        <v>99</v>
      </c>
      <c r="I161" t="s">
        <v>99</v>
      </c>
      <c r="J161" t="s">
        <v>99</v>
      </c>
      <c r="K161" t="s">
        <v>99</v>
      </c>
      <c r="L161" t="s">
        <v>99</v>
      </c>
      <c r="M161" t="s">
        <v>99</v>
      </c>
      <c r="N161" t="s">
        <v>99</v>
      </c>
      <c r="O161" t="s">
        <v>99</v>
      </c>
      <c r="P161" t="s">
        <v>99</v>
      </c>
      <c r="Q161" t="s">
        <v>99</v>
      </c>
      <c r="R161" s="1" t="s">
        <v>99</v>
      </c>
    </row>
    <row r="162" spans="1:18" ht="12.75">
      <c r="A162" t="s">
        <v>242</v>
      </c>
      <c r="B162" t="s">
        <v>242</v>
      </c>
      <c r="C162" t="s">
        <v>241</v>
      </c>
      <c r="D162" s="46">
        <v>28.125</v>
      </c>
      <c r="E162" t="s">
        <v>99</v>
      </c>
      <c r="F162" t="s">
        <v>99</v>
      </c>
      <c r="G162" t="s">
        <v>99</v>
      </c>
      <c r="H162" t="s">
        <v>99</v>
      </c>
      <c r="I162" t="s">
        <v>99</v>
      </c>
      <c r="J162" t="s">
        <v>99</v>
      </c>
      <c r="K162" t="s">
        <v>99</v>
      </c>
      <c r="L162" t="s">
        <v>99</v>
      </c>
      <c r="M162" t="s">
        <v>99</v>
      </c>
      <c r="N162" s="46">
        <v>28.125</v>
      </c>
      <c r="O162" t="s">
        <v>99</v>
      </c>
      <c r="P162" t="s">
        <v>99</v>
      </c>
      <c r="Q162" t="s">
        <v>99</v>
      </c>
      <c r="R162" s="1">
        <v>28.125</v>
      </c>
    </row>
    <row r="163" spans="1:18" ht="12.75">
      <c r="A163" t="s">
        <v>532</v>
      </c>
      <c r="B163" t="s">
        <v>532</v>
      </c>
      <c r="C163" t="s">
        <v>531</v>
      </c>
      <c r="D163" s="46">
        <v>0.69963576143537</v>
      </c>
      <c r="E163" t="s">
        <v>99</v>
      </c>
      <c r="F163" t="s">
        <v>99</v>
      </c>
      <c r="G163" t="s">
        <v>99</v>
      </c>
      <c r="H163" t="s">
        <v>99</v>
      </c>
      <c r="I163" t="s">
        <v>99</v>
      </c>
      <c r="J163" t="s">
        <v>99</v>
      </c>
      <c r="K163" t="s">
        <v>99</v>
      </c>
      <c r="L163" t="s">
        <v>99</v>
      </c>
      <c r="M163" t="s">
        <v>99</v>
      </c>
      <c r="N163" s="46">
        <v>0.69963576143537</v>
      </c>
      <c r="O163" t="s">
        <v>99</v>
      </c>
      <c r="P163" t="s">
        <v>99</v>
      </c>
      <c r="Q163" t="s">
        <v>99</v>
      </c>
      <c r="R163" s="1">
        <v>0.69963576143537</v>
      </c>
    </row>
    <row r="164" spans="1:18" ht="12.75">
      <c r="A164" t="s">
        <v>309</v>
      </c>
      <c r="B164" t="s">
        <v>309</v>
      </c>
      <c r="C164" t="s">
        <v>308</v>
      </c>
      <c r="D164" s="46">
        <v>34.5660416558458</v>
      </c>
      <c r="E164" t="s">
        <v>99</v>
      </c>
      <c r="F164" t="s">
        <v>99</v>
      </c>
      <c r="G164" t="s">
        <v>99</v>
      </c>
      <c r="H164" t="s">
        <v>99</v>
      </c>
      <c r="I164" t="s">
        <v>99</v>
      </c>
      <c r="J164" t="s">
        <v>99</v>
      </c>
      <c r="K164" t="s">
        <v>99</v>
      </c>
      <c r="L164" t="s">
        <v>99</v>
      </c>
      <c r="M164" t="s">
        <v>99</v>
      </c>
      <c r="N164" s="46">
        <v>32.2287435724303</v>
      </c>
      <c r="O164" t="s">
        <v>99</v>
      </c>
      <c r="P164" t="s">
        <v>99</v>
      </c>
      <c r="Q164" t="s">
        <v>99</v>
      </c>
      <c r="R164" s="1">
        <v>32.2287435724303</v>
      </c>
    </row>
    <row r="165" spans="1:18" ht="12.75">
      <c r="A165" t="s">
        <v>44</v>
      </c>
      <c r="B165" t="s">
        <v>44</v>
      </c>
      <c r="C165" t="s">
        <v>130</v>
      </c>
      <c r="D165" s="46">
        <v>11.3586530931872</v>
      </c>
      <c r="E165" t="s">
        <v>99</v>
      </c>
      <c r="F165" t="s">
        <v>99</v>
      </c>
      <c r="G165" t="s">
        <v>99</v>
      </c>
      <c r="H165" t="s">
        <v>99</v>
      </c>
      <c r="I165" t="s">
        <v>99</v>
      </c>
      <c r="J165" t="s">
        <v>99</v>
      </c>
      <c r="K165" t="s">
        <v>99</v>
      </c>
      <c r="L165" t="s">
        <v>99</v>
      </c>
      <c r="M165" t="s">
        <v>99</v>
      </c>
      <c r="N165" t="s">
        <v>99</v>
      </c>
      <c r="O165" t="s">
        <v>99</v>
      </c>
      <c r="P165" t="s">
        <v>99</v>
      </c>
      <c r="Q165" t="s">
        <v>99</v>
      </c>
      <c r="R165" s="1">
        <v>11.3586530931872</v>
      </c>
    </row>
    <row r="166" spans="1:18" ht="12.75">
      <c r="A166" t="s">
        <v>451</v>
      </c>
      <c r="B166" t="s">
        <v>451</v>
      </c>
      <c r="C166" t="s">
        <v>450</v>
      </c>
      <c r="D166" s="46">
        <v>66.6666666666667</v>
      </c>
      <c r="E166" t="s">
        <v>99</v>
      </c>
      <c r="F166" t="s">
        <v>99</v>
      </c>
      <c r="G166" t="s">
        <v>99</v>
      </c>
      <c r="H166" t="s">
        <v>99</v>
      </c>
      <c r="I166" t="s">
        <v>99</v>
      </c>
      <c r="J166" t="s">
        <v>99</v>
      </c>
      <c r="K166" t="s">
        <v>99</v>
      </c>
      <c r="L166" t="s">
        <v>99</v>
      </c>
      <c r="M166" t="s">
        <v>99</v>
      </c>
      <c r="N166" s="46">
        <v>66.6666666666667</v>
      </c>
      <c r="O166" t="s">
        <v>99</v>
      </c>
      <c r="P166" t="s">
        <v>99</v>
      </c>
      <c r="Q166" t="s">
        <v>99</v>
      </c>
      <c r="R166" s="1">
        <v>66.6666666666667</v>
      </c>
    </row>
    <row r="167" spans="1:18" ht="12.75">
      <c r="A167" t="s">
        <v>346</v>
      </c>
      <c r="B167" t="s">
        <v>346</v>
      </c>
      <c r="C167" t="s">
        <v>345</v>
      </c>
      <c r="D167" s="46">
        <v>19.7710136833287</v>
      </c>
      <c r="E167" t="s">
        <v>99</v>
      </c>
      <c r="F167" t="s">
        <v>99</v>
      </c>
      <c r="G167" t="s">
        <v>99</v>
      </c>
      <c r="H167" t="s">
        <v>99</v>
      </c>
      <c r="I167" t="s">
        <v>99</v>
      </c>
      <c r="J167" t="s">
        <v>99</v>
      </c>
      <c r="K167" t="s">
        <v>99</v>
      </c>
      <c r="L167" t="s">
        <v>99</v>
      </c>
      <c r="M167" t="s">
        <v>99</v>
      </c>
      <c r="N167" s="46">
        <v>14.7305222005027</v>
      </c>
      <c r="O167" t="s">
        <v>99</v>
      </c>
      <c r="P167" t="s">
        <v>99</v>
      </c>
      <c r="Q167" t="s">
        <v>99</v>
      </c>
      <c r="R167" s="1">
        <v>14.7305222005027</v>
      </c>
    </row>
    <row r="168" spans="1:18" ht="12.75">
      <c r="A168" t="s">
        <v>430</v>
      </c>
      <c r="B168" t="s">
        <v>430</v>
      </c>
      <c r="C168" t="s">
        <v>429</v>
      </c>
      <c r="D168" s="46">
        <v>2.98507462686567</v>
      </c>
      <c r="E168" t="s">
        <v>99</v>
      </c>
      <c r="F168" t="s">
        <v>99</v>
      </c>
      <c r="G168" t="s">
        <v>99</v>
      </c>
      <c r="H168" t="s">
        <v>99</v>
      </c>
      <c r="I168" t="s">
        <v>99</v>
      </c>
      <c r="J168" t="s">
        <v>99</v>
      </c>
      <c r="K168" t="s">
        <v>99</v>
      </c>
      <c r="L168" t="s">
        <v>99</v>
      </c>
      <c r="M168" t="s">
        <v>99</v>
      </c>
      <c r="N168" s="46">
        <v>2.98507462686567</v>
      </c>
      <c r="O168" t="s">
        <v>99</v>
      </c>
      <c r="P168" t="s">
        <v>99</v>
      </c>
      <c r="Q168" t="s">
        <v>99</v>
      </c>
      <c r="R168" s="1">
        <v>2.98507462686567</v>
      </c>
    </row>
    <row r="169" spans="1:18" ht="12.75">
      <c r="A169" t="s">
        <v>464</v>
      </c>
      <c r="B169" t="s">
        <v>464</v>
      </c>
      <c r="C169" t="s">
        <v>170</v>
      </c>
      <c r="D169" t="s">
        <v>99</v>
      </c>
      <c r="E169" t="s">
        <v>99</v>
      </c>
      <c r="F169" t="s">
        <v>99</v>
      </c>
      <c r="G169" t="s">
        <v>99</v>
      </c>
      <c r="H169" t="s">
        <v>99</v>
      </c>
      <c r="I169" t="s">
        <v>99</v>
      </c>
      <c r="J169" t="s">
        <v>99</v>
      </c>
      <c r="K169" t="s">
        <v>99</v>
      </c>
      <c r="L169" t="s">
        <v>99</v>
      </c>
      <c r="M169" t="s">
        <v>99</v>
      </c>
      <c r="N169" t="s">
        <v>99</v>
      </c>
      <c r="O169" t="s">
        <v>99</v>
      </c>
      <c r="P169" t="s">
        <v>99</v>
      </c>
      <c r="Q169" t="s">
        <v>99</v>
      </c>
      <c r="R169" s="1" t="s">
        <v>99</v>
      </c>
    </row>
    <row r="170" spans="1:18" ht="12.75">
      <c r="A170" t="s">
        <v>434</v>
      </c>
      <c r="B170" t="s">
        <v>434</v>
      </c>
      <c r="C170" t="s">
        <v>433</v>
      </c>
      <c r="D170" t="s">
        <v>99</v>
      </c>
      <c r="E170" t="s">
        <v>99</v>
      </c>
      <c r="F170" t="s">
        <v>99</v>
      </c>
      <c r="G170" t="s">
        <v>99</v>
      </c>
      <c r="H170" t="s">
        <v>99</v>
      </c>
      <c r="I170" t="s">
        <v>99</v>
      </c>
      <c r="J170" t="s">
        <v>99</v>
      </c>
      <c r="K170" t="s">
        <v>99</v>
      </c>
      <c r="L170" t="s">
        <v>99</v>
      </c>
      <c r="M170" t="s">
        <v>99</v>
      </c>
      <c r="N170" s="46">
        <v>55.0198807157058</v>
      </c>
      <c r="O170" t="s">
        <v>99</v>
      </c>
      <c r="P170" t="s">
        <v>99</v>
      </c>
      <c r="Q170" t="s">
        <v>99</v>
      </c>
      <c r="R170" s="1">
        <v>55.0198807157058</v>
      </c>
    </row>
    <row r="171" spans="1:18" ht="12.75">
      <c r="A171" t="s">
        <v>244</v>
      </c>
      <c r="B171" t="s">
        <v>244</v>
      </c>
      <c r="C171" t="s">
        <v>243</v>
      </c>
      <c r="D171" s="46">
        <v>92.1757770632369</v>
      </c>
      <c r="E171" t="s">
        <v>99</v>
      </c>
      <c r="F171" t="s">
        <v>99</v>
      </c>
      <c r="G171" t="s">
        <v>99</v>
      </c>
      <c r="H171" t="s">
        <v>99</v>
      </c>
      <c r="I171" t="s">
        <v>99</v>
      </c>
      <c r="J171" t="s">
        <v>99</v>
      </c>
      <c r="K171" t="s">
        <v>99</v>
      </c>
      <c r="L171" t="s">
        <v>99</v>
      </c>
      <c r="M171" t="s">
        <v>99</v>
      </c>
      <c r="N171" s="46">
        <v>90.6037870668096</v>
      </c>
      <c r="O171" t="s">
        <v>99</v>
      </c>
      <c r="P171" t="s">
        <v>99</v>
      </c>
      <c r="Q171" t="s">
        <v>99</v>
      </c>
      <c r="R171" s="1">
        <v>90.6037870668096</v>
      </c>
    </row>
    <row r="172" spans="1:18" ht="12.75">
      <c r="A172" t="s">
        <v>46</v>
      </c>
      <c r="B172" t="s">
        <v>46</v>
      </c>
      <c r="C172" t="s">
        <v>45</v>
      </c>
      <c r="D172" s="46">
        <v>13.204960627411</v>
      </c>
      <c r="E172" t="s">
        <v>99</v>
      </c>
      <c r="F172" t="s">
        <v>99</v>
      </c>
      <c r="G172" t="s">
        <v>99</v>
      </c>
      <c r="H172" t="s">
        <v>99</v>
      </c>
      <c r="I172" t="s">
        <v>99</v>
      </c>
      <c r="J172" t="s">
        <v>99</v>
      </c>
      <c r="K172" t="s">
        <v>99</v>
      </c>
      <c r="L172" t="s">
        <v>99</v>
      </c>
      <c r="M172" t="s">
        <v>99</v>
      </c>
      <c r="N172" s="46">
        <v>11.9791500621672</v>
      </c>
      <c r="O172" t="s">
        <v>99</v>
      </c>
      <c r="P172" t="s">
        <v>99</v>
      </c>
      <c r="Q172" t="s">
        <v>99</v>
      </c>
      <c r="R172" s="1">
        <v>11.9791500621672</v>
      </c>
    </row>
    <row r="173" spans="1:18" ht="12.75">
      <c r="A173" t="s">
        <v>234</v>
      </c>
      <c r="B173" t="s">
        <v>234</v>
      </c>
      <c r="C173" t="s">
        <v>233</v>
      </c>
      <c r="D173" s="46">
        <v>7.40816981893336</v>
      </c>
      <c r="E173" t="s">
        <v>99</v>
      </c>
      <c r="F173" t="s">
        <v>99</v>
      </c>
      <c r="G173" t="s">
        <v>99</v>
      </c>
      <c r="H173" t="s">
        <v>99</v>
      </c>
      <c r="I173" t="s">
        <v>99</v>
      </c>
      <c r="J173" t="s">
        <v>99</v>
      </c>
      <c r="K173" t="s">
        <v>99</v>
      </c>
      <c r="L173" t="s">
        <v>99</v>
      </c>
      <c r="M173" t="s">
        <v>99</v>
      </c>
      <c r="N173" s="46">
        <v>7.34229746309089</v>
      </c>
      <c r="O173" t="s">
        <v>99</v>
      </c>
      <c r="P173" t="s">
        <v>99</v>
      </c>
      <c r="Q173" t="s">
        <v>99</v>
      </c>
      <c r="R173" s="1">
        <v>7.34229746309089</v>
      </c>
    </row>
    <row r="174" spans="1:18" ht="12.75">
      <c r="A174" t="s">
        <v>420</v>
      </c>
      <c r="B174" t="s">
        <v>420</v>
      </c>
      <c r="C174" t="s">
        <v>419</v>
      </c>
      <c r="D174" s="46">
        <v>27.0502963318917</v>
      </c>
      <c r="E174" t="s">
        <v>99</v>
      </c>
      <c r="F174" t="s">
        <v>99</v>
      </c>
      <c r="G174" t="s">
        <v>99</v>
      </c>
      <c r="H174" t="s">
        <v>99</v>
      </c>
      <c r="I174" t="s">
        <v>99</v>
      </c>
      <c r="J174" t="s">
        <v>99</v>
      </c>
      <c r="K174" t="s">
        <v>99</v>
      </c>
      <c r="L174" t="s">
        <v>99</v>
      </c>
      <c r="M174" t="s">
        <v>99</v>
      </c>
      <c r="N174" s="46">
        <v>28.7722248918789</v>
      </c>
      <c r="O174" t="s">
        <v>99</v>
      </c>
      <c r="P174" t="s">
        <v>99</v>
      </c>
      <c r="Q174" t="s">
        <v>99</v>
      </c>
      <c r="R174" s="1">
        <v>28.7722248918789</v>
      </c>
    </row>
    <row r="175" spans="1:18" ht="12.75">
      <c r="A175" t="s">
        <v>190</v>
      </c>
      <c r="B175" t="s">
        <v>190</v>
      </c>
      <c r="C175" t="s">
        <v>189</v>
      </c>
      <c r="D175" s="46">
        <v>35.4015163236887</v>
      </c>
      <c r="E175" t="s">
        <v>99</v>
      </c>
      <c r="F175" t="s">
        <v>99</v>
      </c>
      <c r="G175" t="s">
        <v>99</v>
      </c>
      <c r="H175" t="s">
        <v>99</v>
      </c>
      <c r="I175" t="s">
        <v>99</v>
      </c>
      <c r="J175" t="s">
        <v>99</v>
      </c>
      <c r="K175" t="s">
        <v>99</v>
      </c>
      <c r="L175" t="s">
        <v>99</v>
      </c>
      <c r="M175" t="s">
        <v>99</v>
      </c>
      <c r="N175" s="46">
        <v>30.017019959771</v>
      </c>
      <c r="O175" t="s">
        <v>99</v>
      </c>
      <c r="P175" t="s">
        <v>99</v>
      </c>
      <c r="Q175" t="s">
        <v>99</v>
      </c>
      <c r="R175" s="1">
        <v>30.017019959771</v>
      </c>
    </row>
    <row r="176" spans="1:18" ht="12.75">
      <c r="A176" t="s">
        <v>458</v>
      </c>
      <c r="B176" t="s">
        <v>458</v>
      </c>
      <c r="C176" t="s">
        <v>171</v>
      </c>
      <c r="D176" s="46">
        <v>11.1111111111111</v>
      </c>
      <c r="E176" t="s">
        <v>99</v>
      </c>
      <c r="F176" t="s">
        <v>99</v>
      </c>
      <c r="G176" t="s">
        <v>99</v>
      </c>
      <c r="H176" t="s">
        <v>99</v>
      </c>
      <c r="I176" t="s">
        <v>99</v>
      </c>
      <c r="J176" t="s">
        <v>99</v>
      </c>
      <c r="K176" t="s">
        <v>99</v>
      </c>
      <c r="L176" t="s">
        <v>99</v>
      </c>
      <c r="M176" t="s">
        <v>99</v>
      </c>
      <c r="N176" s="46">
        <v>11.1111111111111</v>
      </c>
      <c r="O176" t="s">
        <v>99</v>
      </c>
      <c r="P176" t="s">
        <v>99</v>
      </c>
      <c r="Q176" t="s">
        <v>99</v>
      </c>
      <c r="R176" s="1">
        <v>11.1111111111111</v>
      </c>
    </row>
    <row r="177" spans="1:18" ht="12.75">
      <c r="A177" t="s">
        <v>520</v>
      </c>
      <c r="B177" t="s">
        <v>520</v>
      </c>
      <c r="C177" t="s">
        <v>172</v>
      </c>
      <c r="D177" s="46">
        <v>22.9508196721311</v>
      </c>
      <c r="E177" t="s">
        <v>99</v>
      </c>
      <c r="F177" t="s">
        <v>99</v>
      </c>
      <c r="G177" t="s">
        <v>99</v>
      </c>
      <c r="H177" t="s">
        <v>99</v>
      </c>
      <c r="I177" t="s">
        <v>99</v>
      </c>
      <c r="J177" t="s">
        <v>99</v>
      </c>
      <c r="K177" t="s">
        <v>99</v>
      </c>
      <c r="L177" t="s">
        <v>99</v>
      </c>
      <c r="M177" t="s">
        <v>99</v>
      </c>
      <c r="N177" s="46">
        <v>14.7540983606557</v>
      </c>
      <c r="O177" t="s">
        <v>99</v>
      </c>
      <c r="P177" t="s">
        <v>99</v>
      </c>
      <c r="Q177" t="s">
        <v>99</v>
      </c>
      <c r="R177" s="1">
        <v>14.7540983606557</v>
      </c>
    </row>
    <row r="178" spans="1:18" ht="12.75">
      <c r="A178" t="s">
        <v>551</v>
      </c>
      <c r="B178" t="s">
        <v>551</v>
      </c>
      <c r="C178" t="s">
        <v>173</v>
      </c>
      <c r="D178" s="46">
        <v>17.9487179487179</v>
      </c>
      <c r="E178" t="s">
        <v>99</v>
      </c>
      <c r="F178" t="s">
        <v>99</v>
      </c>
      <c r="G178" t="s">
        <v>99</v>
      </c>
      <c r="H178" t="s">
        <v>99</v>
      </c>
      <c r="I178" t="s">
        <v>99</v>
      </c>
      <c r="J178" t="s">
        <v>99</v>
      </c>
      <c r="K178" t="s">
        <v>99</v>
      </c>
      <c r="L178" t="s">
        <v>99</v>
      </c>
      <c r="M178" t="s">
        <v>99</v>
      </c>
      <c r="N178" s="46">
        <v>15.3846153846154</v>
      </c>
      <c r="O178" t="s">
        <v>99</v>
      </c>
      <c r="P178" t="s">
        <v>99</v>
      </c>
      <c r="Q178" t="s">
        <v>99</v>
      </c>
      <c r="R178" s="1">
        <v>15.3846153846154</v>
      </c>
    </row>
    <row r="179" spans="1:18" ht="12.75">
      <c r="A179" t="s">
        <v>273</v>
      </c>
      <c r="B179" t="s">
        <v>273</v>
      </c>
      <c r="C179" t="s">
        <v>272</v>
      </c>
      <c r="D179" s="46">
        <v>29.973063973064</v>
      </c>
      <c r="E179" t="s">
        <v>99</v>
      </c>
      <c r="F179" t="s">
        <v>99</v>
      </c>
      <c r="G179" t="s">
        <v>99</v>
      </c>
      <c r="H179" t="s">
        <v>99</v>
      </c>
      <c r="I179" t="s">
        <v>99</v>
      </c>
      <c r="J179" t="s">
        <v>99</v>
      </c>
      <c r="K179" t="s">
        <v>99</v>
      </c>
      <c r="L179" t="s">
        <v>99</v>
      </c>
      <c r="M179" t="s">
        <v>99</v>
      </c>
      <c r="N179" s="46">
        <v>25.9372895622896</v>
      </c>
      <c r="O179" t="s">
        <v>99</v>
      </c>
      <c r="P179" t="s">
        <v>99</v>
      </c>
      <c r="Q179" t="s">
        <v>99</v>
      </c>
      <c r="R179" s="1">
        <v>25.9372895622896</v>
      </c>
    </row>
    <row r="180" spans="1:18" ht="12.75">
      <c r="A180" t="s">
        <v>512</v>
      </c>
      <c r="B180" t="s">
        <v>512</v>
      </c>
      <c r="C180" t="s">
        <v>511</v>
      </c>
      <c r="D180" s="46">
        <v>90.4679487179487</v>
      </c>
      <c r="E180" t="s">
        <v>99</v>
      </c>
      <c r="F180" t="s">
        <v>99</v>
      </c>
      <c r="G180" t="s">
        <v>99</v>
      </c>
      <c r="H180" t="s">
        <v>99</v>
      </c>
      <c r="I180" t="s">
        <v>99</v>
      </c>
      <c r="J180" t="s">
        <v>99</v>
      </c>
      <c r="K180" t="s">
        <v>99</v>
      </c>
      <c r="L180" t="s">
        <v>99</v>
      </c>
      <c r="M180" t="s">
        <v>99</v>
      </c>
      <c r="N180" s="46">
        <v>90.4679487179487</v>
      </c>
      <c r="O180" t="s">
        <v>99</v>
      </c>
      <c r="P180" t="s">
        <v>99</v>
      </c>
      <c r="Q180" t="s">
        <v>99</v>
      </c>
      <c r="R180" s="1">
        <v>90.4679487179487</v>
      </c>
    </row>
    <row r="181" spans="1:18" ht="12.75">
      <c r="A181" t="s">
        <v>269</v>
      </c>
      <c r="B181" t="s">
        <v>269</v>
      </c>
      <c r="C181" t="s">
        <v>268</v>
      </c>
      <c r="D181" s="46">
        <v>26.9767441860465</v>
      </c>
      <c r="E181" t="s">
        <v>99</v>
      </c>
      <c r="F181" t="s">
        <v>99</v>
      </c>
      <c r="G181" t="s">
        <v>99</v>
      </c>
      <c r="H181" t="s">
        <v>99</v>
      </c>
      <c r="I181" t="s">
        <v>99</v>
      </c>
      <c r="J181" t="s">
        <v>99</v>
      </c>
      <c r="K181" t="s">
        <v>99</v>
      </c>
      <c r="L181" t="s">
        <v>99</v>
      </c>
      <c r="M181" t="s">
        <v>99</v>
      </c>
      <c r="N181" s="46">
        <v>30.3488372093023</v>
      </c>
      <c r="O181" t="s">
        <v>99</v>
      </c>
      <c r="P181" t="s">
        <v>99</v>
      </c>
      <c r="Q181" t="s">
        <v>99</v>
      </c>
      <c r="R181" s="1">
        <v>30.3488372093023</v>
      </c>
    </row>
    <row r="182" spans="1:18" ht="12.75">
      <c r="A182" t="s">
        <v>383</v>
      </c>
      <c r="B182" t="s">
        <v>383</v>
      </c>
      <c r="C182" t="s">
        <v>382</v>
      </c>
      <c r="D182" s="46">
        <v>65.9054467712939</v>
      </c>
      <c r="E182" t="s">
        <v>99</v>
      </c>
      <c r="F182" t="s">
        <v>99</v>
      </c>
      <c r="G182" t="s">
        <v>99</v>
      </c>
      <c r="H182" t="s">
        <v>99</v>
      </c>
      <c r="I182" t="s">
        <v>99</v>
      </c>
      <c r="J182" t="s">
        <v>99</v>
      </c>
      <c r="K182" t="s">
        <v>99</v>
      </c>
      <c r="L182" t="s">
        <v>99</v>
      </c>
      <c r="M182" t="s">
        <v>99</v>
      </c>
      <c r="N182" s="46">
        <v>65.9200233224819</v>
      </c>
      <c r="O182" t="s">
        <v>99</v>
      </c>
      <c r="P182" t="s">
        <v>99</v>
      </c>
      <c r="Q182" t="s">
        <v>99</v>
      </c>
      <c r="R182" s="1">
        <v>65.9200233224819</v>
      </c>
    </row>
    <row r="183" spans="1:18" ht="12.75">
      <c r="A183" t="s">
        <v>402</v>
      </c>
      <c r="B183" t="s">
        <v>402</v>
      </c>
      <c r="C183" t="s">
        <v>401</v>
      </c>
      <c r="D183" s="46">
        <v>29.2288242730721</v>
      </c>
      <c r="E183" t="s">
        <v>99</v>
      </c>
      <c r="F183" t="s">
        <v>99</v>
      </c>
      <c r="G183" t="s">
        <v>99</v>
      </c>
      <c r="H183" t="s">
        <v>99</v>
      </c>
      <c r="I183" t="s">
        <v>99</v>
      </c>
      <c r="J183" t="s">
        <v>99</v>
      </c>
      <c r="K183" t="s">
        <v>99</v>
      </c>
      <c r="L183" t="s">
        <v>99</v>
      </c>
      <c r="M183" t="s">
        <v>99</v>
      </c>
      <c r="N183" s="46">
        <v>30.3160556257901</v>
      </c>
      <c r="O183" t="s">
        <v>99</v>
      </c>
      <c r="P183" t="s">
        <v>99</v>
      </c>
      <c r="Q183" t="s">
        <v>99</v>
      </c>
      <c r="R183" s="1">
        <v>30.3160556257901</v>
      </c>
    </row>
    <row r="184" spans="1:18" ht="12.75">
      <c r="A184" t="s">
        <v>208</v>
      </c>
      <c r="B184" t="s">
        <v>208</v>
      </c>
      <c r="C184" t="s">
        <v>207</v>
      </c>
      <c r="D184" s="46">
        <v>2.50843399717053</v>
      </c>
      <c r="E184" t="s">
        <v>99</v>
      </c>
      <c r="F184" t="s">
        <v>99</v>
      </c>
      <c r="G184" t="s">
        <v>99</v>
      </c>
      <c r="H184" t="s">
        <v>99</v>
      </c>
      <c r="I184" t="s">
        <v>99</v>
      </c>
      <c r="J184" t="s">
        <v>99</v>
      </c>
      <c r="K184" t="s">
        <v>99</v>
      </c>
      <c r="L184" t="s">
        <v>99</v>
      </c>
      <c r="M184" t="s">
        <v>99</v>
      </c>
      <c r="N184" s="46">
        <v>2.50843399717053</v>
      </c>
      <c r="O184" t="s">
        <v>99</v>
      </c>
      <c r="P184" t="s">
        <v>99</v>
      </c>
      <c r="Q184" t="s">
        <v>99</v>
      </c>
      <c r="R184" s="1">
        <v>2.50843399717053</v>
      </c>
    </row>
    <row r="185" spans="1:18" ht="12.75">
      <c r="A185" t="s">
        <v>228</v>
      </c>
      <c r="B185" t="s">
        <v>228</v>
      </c>
      <c r="C185" t="s">
        <v>227</v>
      </c>
      <c r="D185" t="s">
        <v>99</v>
      </c>
      <c r="E185" t="s">
        <v>99</v>
      </c>
      <c r="F185" t="s">
        <v>99</v>
      </c>
      <c r="G185" t="s">
        <v>99</v>
      </c>
      <c r="H185" t="s">
        <v>99</v>
      </c>
      <c r="I185" t="s">
        <v>99</v>
      </c>
      <c r="J185" t="s">
        <v>99</v>
      </c>
      <c r="K185" t="s">
        <v>99</v>
      </c>
      <c r="L185" t="s">
        <v>99</v>
      </c>
      <c r="M185" t="s">
        <v>99</v>
      </c>
      <c r="N185" s="46">
        <v>2.84495021337127</v>
      </c>
      <c r="O185" t="s">
        <v>99</v>
      </c>
      <c r="P185" t="s">
        <v>99</v>
      </c>
      <c r="Q185" t="s">
        <v>99</v>
      </c>
      <c r="R185" s="1">
        <v>2.84495021337127</v>
      </c>
    </row>
    <row r="186" spans="1:18" ht="12.75">
      <c r="A186" t="s">
        <v>318</v>
      </c>
      <c r="B186" t="s">
        <v>318</v>
      </c>
      <c r="C186" t="s">
        <v>174</v>
      </c>
      <c r="D186" s="46">
        <v>44.9575029142476</v>
      </c>
      <c r="E186" t="s">
        <v>99</v>
      </c>
      <c r="F186" t="s">
        <v>99</v>
      </c>
      <c r="G186" t="s">
        <v>99</v>
      </c>
      <c r="H186" t="s">
        <v>99</v>
      </c>
      <c r="I186" t="s">
        <v>99</v>
      </c>
      <c r="J186" t="s">
        <v>99</v>
      </c>
      <c r="K186" t="s">
        <v>99</v>
      </c>
      <c r="L186" t="s">
        <v>99</v>
      </c>
      <c r="M186" t="s">
        <v>99</v>
      </c>
      <c r="N186" s="46">
        <v>43.9242182460191</v>
      </c>
      <c r="O186" t="s">
        <v>99</v>
      </c>
      <c r="P186" t="s">
        <v>99</v>
      </c>
      <c r="Q186" t="s">
        <v>99</v>
      </c>
      <c r="R186" s="1">
        <v>43.9242182460191</v>
      </c>
    </row>
    <row r="187" spans="1:18" ht="12.75">
      <c r="A187" t="s">
        <v>530</v>
      </c>
      <c r="B187" t="s">
        <v>530</v>
      </c>
      <c r="C187" t="s">
        <v>529</v>
      </c>
      <c r="D187" s="46">
        <v>31.0947562097516</v>
      </c>
      <c r="E187" t="s">
        <v>99</v>
      </c>
      <c r="F187" t="s">
        <v>99</v>
      </c>
      <c r="G187" t="s">
        <v>99</v>
      </c>
      <c r="H187" t="s">
        <v>99</v>
      </c>
      <c r="I187" t="s">
        <v>99</v>
      </c>
      <c r="J187" t="s">
        <v>99</v>
      </c>
      <c r="K187" t="s">
        <v>99</v>
      </c>
      <c r="L187" t="s">
        <v>99</v>
      </c>
      <c r="M187" t="s">
        <v>99</v>
      </c>
      <c r="N187" s="46">
        <v>28.894674000274</v>
      </c>
      <c r="O187" t="s">
        <v>99</v>
      </c>
      <c r="P187" t="s">
        <v>99</v>
      </c>
      <c r="Q187" t="s">
        <v>99</v>
      </c>
      <c r="R187" s="1">
        <v>28.894674000274</v>
      </c>
    </row>
    <row r="188" spans="1:18" ht="12.75">
      <c r="A188" t="s">
        <v>311</v>
      </c>
      <c r="B188" t="s">
        <v>175</v>
      </c>
      <c r="C188" t="s">
        <v>310</v>
      </c>
      <c r="D188" s="46">
        <v>36.3819771351715</v>
      </c>
      <c r="E188" t="s">
        <v>99</v>
      </c>
      <c r="F188" t="s">
        <v>99</v>
      </c>
      <c r="G188" t="s">
        <v>99</v>
      </c>
      <c r="H188" t="s">
        <v>99</v>
      </c>
      <c r="I188" t="s">
        <v>99</v>
      </c>
      <c r="J188" t="s">
        <v>99</v>
      </c>
      <c r="K188" t="s">
        <v>99</v>
      </c>
      <c r="L188" t="s">
        <v>99</v>
      </c>
      <c r="M188" t="s">
        <v>99</v>
      </c>
      <c r="N188" s="46">
        <v>34.0954942837929</v>
      </c>
      <c r="O188" t="s">
        <v>99</v>
      </c>
      <c r="P188" t="s">
        <v>99</v>
      </c>
      <c r="Q188" t="s">
        <v>99</v>
      </c>
      <c r="R188" s="1">
        <v>34.0954942837929</v>
      </c>
    </row>
    <row r="189" spans="1:18" ht="12.75">
      <c r="A189" t="s">
        <v>281</v>
      </c>
      <c r="B189" t="s">
        <v>281</v>
      </c>
      <c r="C189" t="s">
        <v>280</v>
      </c>
      <c r="D189" s="46">
        <v>13.2193417907704</v>
      </c>
      <c r="E189" t="s">
        <v>99</v>
      </c>
      <c r="F189" t="s">
        <v>99</v>
      </c>
      <c r="G189" t="s">
        <v>99</v>
      </c>
      <c r="H189" t="s">
        <v>99</v>
      </c>
      <c r="I189" t="s">
        <v>99</v>
      </c>
      <c r="J189" t="s">
        <v>99</v>
      </c>
      <c r="K189" t="s">
        <v>99</v>
      </c>
      <c r="L189" t="s">
        <v>99</v>
      </c>
      <c r="M189" t="s">
        <v>99</v>
      </c>
      <c r="N189" s="46">
        <v>9.37672366243795</v>
      </c>
      <c r="O189" t="s">
        <v>99</v>
      </c>
      <c r="P189" t="s">
        <v>99</v>
      </c>
      <c r="Q189" t="s">
        <v>99</v>
      </c>
      <c r="R189" s="1">
        <v>9.37672366243795</v>
      </c>
    </row>
    <row r="190" spans="1:18" ht="12.75">
      <c r="A190" t="s">
        <v>505</v>
      </c>
      <c r="B190" t="s">
        <v>505</v>
      </c>
      <c r="C190" t="s">
        <v>504</v>
      </c>
      <c r="D190" s="46">
        <v>5.55555555555556</v>
      </c>
      <c r="E190" t="s">
        <v>99</v>
      </c>
      <c r="F190" t="s">
        <v>99</v>
      </c>
      <c r="G190" t="s">
        <v>99</v>
      </c>
      <c r="H190" t="s">
        <v>99</v>
      </c>
      <c r="I190" t="s">
        <v>99</v>
      </c>
      <c r="J190" t="s">
        <v>99</v>
      </c>
      <c r="K190" t="s">
        <v>99</v>
      </c>
      <c r="L190" t="s">
        <v>99</v>
      </c>
      <c r="M190" t="s">
        <v>99</v>
      </c>
      <c r="N190" s="46">
        <v>5.55555555555556</v>
      </c>
      <c r="O190" t="s">
        <v>99</v>
      </c>
      <c r="P190" t="s">
        <v>99</v>
      </c>
      <c r="Q190" t="s">
        <v>99</v>
      </c>
      <c r="R190" s="1">
        <v>5.55555555555556</v>
      </c>
    </row>
    <row r="191" spans="1:18" ht="12.75">
      <c r="A191" t="s">
        <v>487</v>
      </c>
      <c r="B191" t="s">
        <v>487</v>
      </c>
      <c r="C191" t="s">
        <v>131</v>
      </c>
      <c r="D191" s="46">
        <v>54.775828460039</v>
      </c>
      <c r="E191" t="s">
        <v>99</v>
      </c>
      <c r="F191" t="s">
        <v>99</v>
      </c>
      <c r="G191" t="s">
        <v>99</v>
      </c>
      <c r="H191" t="s">
        <v>99</v>
      </c>
      <c r="I191" t="s">
        <v>99</v>
      </c>
      <c r="J191" t="s">
        <v>99</v>
      </c>
      <c r="K191" t="s">
        <v>99</v>
      </c>
      <c r="L191" t="s">
        <v>99</v>
      </c>
      <c r="M191" t="s">
        <v>99</v>
      </c>
      <c r="N191" s="46">
        <v>50.4873294346979</v>
      </c>
      <c r="O191" t="s">
        <v>99</v>
      </c>
      <c r="P191" t="s">
        <v>99</v>
      </c>
      <c r="Q191" t="s">
        <v>99</v>
      </c>
      <c r="R191" s="1">
        <v>50.4873294346979</v>
      </c>
    </row>
    <row r="192" spans="1:18" ht="12.75">
      <c r="A192" t="s">
        <v>561</v>
      </c>
      <c r="B192" t="s">
        <v>561</v>
      </c>
      <c r="C192" t="s">
        <v>560</v>
      </c>
      <c r="D192" s="46">
        <v>3.21189495365602</v>
      </c>
      <c r="E192" t="s">
        <v>99</v>
      </c>
      <c r="F192" t="s">
        <v>99</v>
      </c>
      <c r="G192" t="s">
        <v>99</v>
      </c>
      <c r="H192" t="s">
        <v>99</v>
      </c>
      <c r="I192" t="s">
        <v>99</v>
      </c>
      <c r="J192" t="s">
        <v>99</v>
      </c>
      <c r="K192" t="s">
        <v>99</v>
      </c>
      <c r="L192" t="s">
        <v>99</v>
      </c>
      <c r="M192" t="s">
        <v>99</v>
      </c>
      <c r="N192" s="46">
        <v>3.2826982492276</v>
      </c>
      <c r="O192" t="s">
        <v>99</v>
      </c>
      <c r="P192" t="s">
        <v>99</v>
      </c>
      <c r="Q192" t="s">
        <v>99</v>
      </c>
      <c r="R192" s="1">
        <v>3.2826982492276</v>
      </c>
    </row>
    <row r="193" spans="1:18" ht="12.75">
      <c r="A193" t="s">
        <v>553</v>
      </c>
      <c r="B193" t="s">
        <v>553</v>
      </c>
      <c r="C193" t="s">
        <v>552</v>
      </c>
      <c r="D193" s="46">
        <v>12.9997531281265</v>
      </c>
      <c r="E193" t="s">
        <v>99</v>
      </c>
      <c r="F193" t="s">
        <v>99</v>
      </c>
      <c r="G193" t="s">
        <v>99</v>
      </c>
      <c r="H193" t="s">
        <v>99</v>
      </c>
      <c r="I193" t="s">
        <v>99</v>
      </c>
      <c r="J193" t="s">
        <v>99</v>
      </c>
      <c r="K193" t="s">
        <v>99</v>
      </c>
      <c r="L193" t="s">
        <v>99</v>
      </c>
      <c r="M193" t="s">
        <v>99</v>
      </c>
      <c r="N193" s="46">
        <v>13.2856047711238</v>
      </c>
      <c r="O193" t="s">
        <v>99</v>
      </c>
      <c r="P193" t="s">
        <v>99</v>
      </c>
      <c r="Q193" t="s">
        <v>99</v>
      </c>
      <c r="R193" s="1">
        <v>13.2856047711238</v>
      </c>
    </row>
    <row r="194" spans="1:18" ht="12.75">
      <c r="A194" t="s">
        <v>550</v>
      </c>
      <c r="B194" t="s">
        <v>550</v>
      </c>
      <c r="C194" t="s">
        <v>549</v>
      </c>
      <c r="D194" t="s">
        <v>99</v>
      </c>
      <c r="E194" t="s">
        <v>99</v>
      </c>
      <c r="F194" t="s">
        <v>99</v>
      </c>
      <c r="G194" t="s">
        <v>99</v>
      </c>
      <c r="H194" t="s">
        <v>99</v>
      </c>
      <c r="I194" t="s">
        <v>99</v>
      </c>
      <c r="J194" t="s">
        <v>99</v>
      </c>
      <c r="K194" t="s">
        <v>99</v>
      </c>
      <c r="L194" t="s">
        <v>99</v>
      </c>
      <c r="M194" t="s">
        <v>99</v>
      </c>
      <c r="N194" s="46">
        <v>7.9905517843083</v>
      </c>
      <c r="O194" t="s">
        <v>99</v>
      </c>
      <c r="P194" t="s">
        <v>99</v>
      </c>
      <c r="Q194" t="s">
        <v>99</v>
      </c>
      <c r="R194" s="1">
        <v>7.9905517843083</v>
      </c>
    </row>
    <row r="195" spans="1:18" ht="12.75">
      <c r="A195" t="s">
        <v>287</v>
      </c>
      <c r="B195" t="s">
        <v>287</v>
      </c>
      <c r="C195" t="s">
        <v>286</v>
      </c>
      <c r="D195" s="46">
        <v>25.8904109589041</v>
      </c>
      <c r="E195" t="s">
        <v>99</v>
      </c>
      <c r="F195" t="s">
        <v>99</v>
      </c>
      <c r="G195" t="s">
        <v>99</v>
      </c>
      <c r="H195" t="s">
        <v>99</v>
      </c>
      <c r="I195" t="s">
        <v>99</v>
      </c>
      <c r="J195" t="s">
        <v>99</v>
      </c>
      <c r="K195" t="s">
        <v>99</v>
      </c>
      <c r="L195" t="s">
        <v>99</v>
      </c>
      <c r="M195" t="s">
        <v>99</v>
      </c>
      <c r="N195" s="46">
        <v>21.2582445459158</v>
      </c>
      <c r="O195" t="s">
        <v>99</v>
      </c>
      <c r="P195" t="s">
        <v>99</v>
      </c>
      <c r="Q195" t="s">
        <v>99</v>
      </c>
      <c r="R195" s="1">
        <v>21.2582445459158</v>
      </c>
    </row>
    <row r="196" spans="1:18" ht="12.75">
      <c r="A196" t="s">
        <v>518</v>
      </c>
      <c r="B196" t="s">
        <v>518</v>
      </c>
      <c r="C196" t="s">
        <v>517</v>
      </c>
      <c r="D196" t="s">
        <v>99</v>
      </c>
      <c r="E196" t="s">
        <v>99</v>
      </c>
      <c r="F196" t="s">
        <v>99</v>
      </c>
      <c r="G196" t="s">
        <v>99</v>
      </c>
      <c r="H196" t="s">
        <v>99</v>
      </c>
      <c r="I196" t="s">
        <v>99</v>
      </c>
      <c r="J196" t="s">
        <v>99</v>
      </c>
      <c r="K196" t="s">
        <v>99</v>
      </c>
      <c r="L196" t="s">
        <v>99</v>
      </c>
      <c r="M196" t="s">
        <v>99</v>
      </c>
      <c r="N196" s="46">
        <v>16.5426771381721</v>
      </c>
      <c r="O196" t="s">
        <v>99</v>
      </c>
      <c r="P196" t="s">
        <v>99</v>
      </c>
      <c r="Q196" t="s">
        <v>99</v>
      </c>
      <c r="R196" s="1">
        <v>16.5426771381721</v>
      </c>
    </row>
    <row r="197" spans="1:18" ht="12.75">
      <c r="A197" t="s">
        <v>478</v>
      </c>
      <c r="B197" t="s">
        <v>478</v>
      </c>
      <c r="C197" t="s">
        <v>477</v>
      </c>
      <c r="D197" s="46">
        <v>2.9066985645933</v>
      </c>
      <c r="E197" t="s">
        <v>99</v>
      </c>
      <c r="F197" t="s">
        <v>99</v>
      </c>
      <c r="G197" t="s">
        <v>99</v>
      </c>
      <c r="H197" t="s">
        <v>99</v>
      </c>
      <c r="I197" t="s">
        <v>99</v>
      </c>
      <c r="J197" t="s">
        <v>99</v>
      </c>
      <c r="K197" t="s">
        <v>99</v>
      </c>
      <c r="L197" t="s">
        <v>99</v>
      </c>
      <c r="M197" t="s">
        <v>99</v>
      </c>
      <c r="N197" s="46">
        <v>3.83971291866029</v>
      </c>
      <c r="O197" t="s">
        <v>99</v>
      </c>
      <c r="P197" t="s">
        <v>99</v>
      </c>
      <c r="Q197" t="s">
        <v>99</v>
      </c>
      <c r="R197" s="1">
        <v>3.83971291866029</v>
      </c>
    </row>
    <row r="198" spans="1:18" ht="12.75">
      <c r="A198" t="s">
        <v>403</v>
      </c>
      <c r="B198" t="s">
        <v>403</v>
      </c>
      <c r="C198" t="s">
        <v>404</v>
      </c>
      <c r="D198" s="46">
        <v>10.8933909000332</v>
      </c>
      <c r="E198" t="s">
        <v>99</v>
      </c>
      <c r="F198" t="s">
        <v>99</v>
      </c>
      <c r="G198" t="s">
        <v>99</v>
      </c>
      <c r="H198" t="s">
        <v>99</v>
      </c>
      <c r="I198" t="s">
        <v>99</v>
      </c>
      <c r="J198" t="s">
        <v>99</v>
      </c>
      <c r="K198" t="s">
        <v>99</v>
      </c>
      <c r="L198" t="s">
        <v>99</v>
      </c>
      <c r="M198" t="s">
        <v>99</v>
      </c>
      <c r="N198" s="46">
        <v>11.5991364995018</v>
      </c>
      <c r="O198" t="s">
        <v>99</v>
      </c>
      <c r="P198" t="s">
        <v>99</v>
      </c>
      <c r="Q198" t="s">
        <v>99</v>
      </c>
      <c r="R198" s="1">
        <v>11.5991364995018</v>
      </c>
    </row>
    <row r="199" spans="1:18" ht="12.75">
      <c r="A199" t="s">
        <v>395</v>
      </c>
      <c r="B199" t="s">
        <v>395</v>
      </c>
      <c r="C199" t="s">
        <v>396</v>
      </c>
      <c r="D199" s="46">
        <v>24.2508974818102</v>
      </c>
      <c r="E199" t="s">
        <v>99</v>
      </c>
      <c r="F199" t="s">
        <v>99</v>
      </c>
      <c r="G199" t="s">
        <v>99</v>
      </c>
      <c r="H199" t="s">
        <v>99</v>
      </c>
      <c r="I199" t="s">
        <v>99</v>
      </c>
      <c r="J199" t="s">
        <v>99</v>
      </c>
      <c r="K199" t="s">
        <v>99</v>
      </c>
      <c r="L199" t="s">
        <v>99</v>
      </c>
      <c r="M199" t="s">
        <v>99</v>
      </c>
      <c r="N199" s="46">
        <v>24.6745263654389</v>
      </c>
      <c r="O199" t="s">
        <v>99</v>
      </c>
      <c r="P199" t="s">
        <v>99</v>
      </c>
      <c r="Q199" t="s">
        <v>99</v>
      </c>
      <c r="R199" s="1">
        <v>24.6745263654389</v>
      </c>
    </row>
    <row r="200" spans="1:18" ht="12.75">
      <c r="A200" t="s">
        <v>472</v>
      </c>
      <c r="B200" t="s">
        <v>472</v>
      </c>
      <c r="C200" t="s">
        <v>471</v>
      </c>
      <c r="D200" s="46">
        <v>4.51948348760142</v>
      </c>
      <c r="E200" t="s">
        <v>99</v>
      </c>
      <c r="F200" t="s">
        <v>99</v>
      </c>
      <c r="G200" t="s">
        <v>99</v>
      </c>
      <c r="H200" t="s">
        <v>99</v>
      </c>
      <c r="I200" t="s">
        <v>99</v>
      </c>
      <c r="J200" t="s">
        <v>99</v>
      </c>
      <c r="K200" t="s">
        <v>99</v>
      </c>
      <c r="L200" t="s">
        <v>99</v>
      </c>
      <c r="M200" t="s">
        <v>99</v>
      </c>
      <c r="N200" s="46">
        <v>7.38201348417324</v>
      </c>
      <c r="O200" t="s">
        <v>99</v>
      </c>
      <c r="P200" t="s">
        <v>99</v>
      </c>
      <c r="Q200" t="s">
        <v>99</v>
      </c>
      <c r="R200" s="1">
        <v>7.38201348417324</v>
      </c>
    </row>
    <row r="201" spans="1:18" ht="12.75">
      <c r="A201" t="s">
        <v>210</v>
      </c>
      <c r="B201" t="s">
        <v>210</v>
      </c>
      <c r="C201" t="s">
        <v>209</v>
      </c>
      <c r="D201" t="s">
        <v>99</v>
      </c>
      <c r="E201" t="s">
        <v>99</v>
      </c>
      <c r="F201" t="s">
        <v>99</v>
      </c>
      <c r="G201" t="s">
        <v>99</v>
      </c>
      <c r="H201" t="s">
        <v>99</v>
      </c>
      <c r="I201" t="s">
        <v>99</v>
      </c>
      <c r="J201" t="s">
        <v>99</v>
      </c>
      <c r="K201" t="s">
        <v>99</v>
      </c>
      <c r="L201" t="s">
        <v>99</v>
      </c>
      <c r="M201" t="s">
        <v>99</v>
      </c>
      <c r="N201" s="46">
        <v>4.7532831208961</v>
      </c>
      <c r="O201" t="s">
        <v>99</v>
      </c>
      <c r="P201" t="s">
        <v>99</v>
      </c>
      <c r="Q201" t="s">
        <v>99</v>
      </c>
      <c r="R201" s="1">
        <v>4.7532831208961</v>
      </c>
    </row>
    <row r="202" spans="1:18" ht="12.75">
      <c r="A202" t="s">
        <v>254</v>
      </c>
      <c r="B202" t="s">
        <v>254</v>
      </c>
      <c r="C202" t="s">
        <v>253</v>
      </c>
      <c r="D202" s="46">
        <v>36.1771944216571</v>
      </c>
      <c r="E202" t="s">
        <v>99</v>
      </c>
      <c r="F202" t="s">
        <v>99</v>
      </c>
      <c r="G202" t="s">
        <v>99</v>
      </c>
      <c r="H202" t="s">
        <v>99</v>
      </c>
      <c r="I202" t="s">
        <v>99</v>
      </c>
      <c r="J202" t="s">
        <v>99</v>
      </c>
      <c r="K202" t="s">
        <v>99</v>
      </c>
      <c r="L202" t="s">
        <v>99</v>
      </c>
      <c r="M202" t="s">
        <v>99</v>
      </c>
      <c r="N202" s="46">
        <v>36.6694011484824</v>
      </c>
      <c r="O202" t="s">
        <v>99</v>
      </c>
      <c r="P202" t="s">
        <v>99</v>
      </c>
      <c r="Q202" t="s">
        <v>99</v>
      </c>
      <c r="R202" s="1">
        <v>36.6694011484824</v>
      </c>
    </row>
    <row r="203" spans="1:18" ht="12.75">
      <c r="A203" t="s">
        <v>514</v>
      </c>
      <c r="B203" t="s">
        <v>514</v>
      </c>
      <c r="C203" t="s">
        <v>176</v>
      </c>
      <c r="D203" s="46">
        <v>58.5919165580183</v>
      </c>
      <c r="E203" t="s">
        <v>99</v>
      </c>
      <c r="F203" t="s">
        <v>99</v>
      </c>
      <c r="G203" t="s">
        <v>99</v>
      </c>
      <c r="H203" t="s">
        <v>99</v>
      </c>
      <c r="I203" t="s">
        <v>99</v>
      </c>
      <c r="J203" t="s">
        <v>99</v>
      </c>
      <c r="K203" t="s">
        <v>99</v>
      </c>
      <c r="L203" t="s">
        <v>99</v>
      </c>
      <c r="M203" t="s">
        <v>99</v>
      </c>
      <c r="N203" s="46">
        <v>56.1260699506831</v>
      </c>
      <c r="O203" t="s">
        <v>99</v>
      </c>
      <c r="P203" t="s">
        <v>99</v>
      </c>
      <c r="Q203" t="s">
        <v>99</v>
      </c>
      <c r="R203" s="1">
        <v>56.1260699506831</v>
      </c>
    </row>
    <row r="204" spans="1:18" ht="12.75">
      <c r="A204" t="s">
        <v>221</v>
      </c>
      <c r="B204" t="s">
        <v>221</v>
      </c>
      <c r="C204" t="s">
        <v>177</v>
      </c>
      <c r="D204" s="46">
        <v>28.5815232418815</v>
      </c>
      <c r="E204" t="s">
        <v>99</v>
      </c>
      <c r="F204" t="s">
        <v>99</v>
      </c>
      <c r="G204" t="s">
        <v>99</v>
      </c>
      <c r="H204" t="s">
        <v>99</v>
      </c>
      <c r="I204" t="s">
        <v>99</v>
      </c>
      <c r="J204" t="s">
        <v>99</v>
      </c>
      <c r="K204" t="s">
        <v>99</v>
      </c>
      <c r="L204" t="s">
        <v>99</v>
      </c>
      <c r="M204" t="s">
        <v>99</v>
      </c>
      <c r="N204" s="46">
        <v>30.166825401702</v>
      </c>
      <c r="O204" t="s">
        <v>99</v>
      </c>
      <c r="P204" t="s">
        <v>99</v>
      </c>
      <c r="Q204" t="s">
        <v>99</v>
      </c>
      <c r="R204" s="1">
        <v>30.166825401702</v>
      </c>
    </row>
    <row r="205" spans="1:18" ht="12.75">
      <c r="A205" t="s">
        <v>132</v>
      </c>
      <c r="B205" t="s">
        <v>132</v>
      </c>
      <c r="C205" t="s">
        <v>178</v>
      </c>
      <c r="D205" s="46">
        <v>41.1764705882353</v>
      </c>
      <c r="E205" t="s">
        <v>99</v>
      </c>
      <c r="F205" t="s">
        <v>99</v>
      </c>
      <c r="G205" t="s">
        <v>99</v>
      </c>
      <c r="H205" t="s">
        <v>99</v>
      </c>
      <c r="I205" t="s">
        <v>99</v>
      </c>
      <c r="J205" t="s">
        <v>99</v>
      </c>
      <c r="K205" t="s">
        <v>99</v>
      </c>
      <c r="L205" t="s">
        <v>99</v>
      </c>
      <c r="M205" t="s">
        <v>99</v>
      </c>
      <c r="N205" s="46">
        <v>41.1764705882353</v>
      </c>
      <c r="O205" t="s">
        <v>99</v>
      </c>
      <c r="P205" t="s">
        <v>99</v>
      </c>
      <c r="Q205" t="s">
        <v>99</v>
      </c>
      <c r="R205" s="1">
        <v>41.1764705882353</v>
      </c>
    </row>
    <row r="206" spans="1:18" ht="12.75">
      <c r="A206" t="s">
        <v>200</v>
      </c>
      <c r="B206" t="s">
        <v>179</v>
      </c>
      <c r="C206" t="s">
        <v>180</v>
      </c>
      <c r="D206" t="s">
        <v>99</v>
      </c>
      <c r="E206" t="s">
        <v>99</v>
      </c>
      <c r="F206" t="s">
        <v>99</v>
      </c>
      <c r="G206" t="s">
        <v>99</v>
      </c>
      <c r="H206" t="s">
        <v>99</v>
      </c>
      <c r="I206" t="s">
        <v>99</v>
      </c>
      <c r="J206" t="s">
        <v>99</v>
      </c>
      <c r="K206" t="s">
        <v>99</v>
      </c>
      <c r="L206" t="s">
        <v>99</v>
      </c>
      <c r="M206" t="s">
        <v>99</v>
      </c>
      <c r="N206" t="s">
        <v>99</v>
      </c>
      <c r="O206" t="s">
        <v>99</v>
      </c>
      <c r="P206" t="s">
        <v>99</v>
      </c>
      <c r="Q206" t="s">
        <v>99</v>
      </c>
      <c r="R206" s="1" t="s">
        <v>99</v>
      </c>
    </row>
    <row r="207" spans="1:18" ht="12.75">
      <c r="A207" t="s">
        <v>293</v>
      </c>
      <c r="B207" t="s">
        <v>293</v>
      </c>
      <c r="C207" t="s">
        <v>181</v>
      </c>
      <c r="D207" s="46">
        <v>1.02467943254352</v>
      </c>
      <c r="E207" t="s">
        <v>99</v>
      </c>
      <c r="F207" t="s">
        <v>99</v>
      </c>
      <c r="G207" t="s">
        <v>99</v>
      </c>
      <c r="H207" t="s">
        <v>99</v>
      </c>
      <c r="I207" t="s">
        <v>99</v>
      </c>
      <c r="J207" t="s">
        <v>99</v>
      </c>
      <c r="K207" t="s">
        <v>99</v>
      </c>
      <c r="L207" t="s">
        <v>99</v>
      </c>
      <c r="M207" t="s">
        <v>99</v>
      </c>
      <c r="N207" s="46">
        <v>0.850427107600811</v>
      </c>
      <c r="O207" t="s">
        <v>99</v>
      </c>
      <c r="P207" t="s">
        <v>99</v>
      </c>
      <c r="Q207" t="s">
        <v>99</v>
      </c>
      <c r="R207" s="1">
        <v>0.850427107600811</v>
      </c>
    </row>
    <row r="208" spans="1:18" ht="12.75">
      <c r="A208" t="s">
        <v>321</v>
      </c>
      <c r="B208" t="s">
        <v>321</v>
      </c>
      <c r="C208" t="s">
        <v>320</v>
      </c>
      <c r="D208" s="46">
        <v>53.4779859831313</v>
      </c>
      <c r="E208" t="s">
        <v>99</v>
      </c>
      <c r="F208" t="s">
        <v>99</v>
      </c>
      <c r="G208" t="s">
        <v>99</v>
      </c>
      <c r="H208" t="s">
        <v>99</v>
      </c>
      <c r="I208" t="s">
        <v>99</v>
      </c>
      <c r="J208" t="s">
        <v>99</v>
      </c>
      <c r="K208" t="s">
        <v>99</v>
      </c>
      <c r="L208" t="s">
        <v>99</v>
      </c>
      <c r="M208" t="s">
        <v>99</v>
      </c>
      <c r="N208" s="46">
        <v>42.0317733625688</v>
      </c>
      <c r="O208" t="s">
        <v>99</v>
      </c>
      <c r="P208" t="s">
        <v>99</v>
      </c>
      <c r="Q208" t="s">
        <v>99</v>
      </c>
      <c r="R208" s="1">
        <v>42.0317733625688</v>
      </c>
    </row>
    <row r="209" spans="1:18" ht="12.75">
      <c r="A209" t="s">
        <v>289</v>
      </c>
      <c r="B209" t="s">
        <v>289</v>
      </c>
      <c r="C209" t="s">
        <v>288</v>
      </c>
      <c r="D209" s="46">
        <v>57.4873982163629</v>
      </c>
      <c r="E209" t="s">
        <v>99</v>
      </c>
      <c r="F209" t="s">
        <v>99</v>
      </c>
      <c r="G209" t="s">
        <v>99</v>
      </c>
      <c r="H209" t="s">
        <v>99</v>
      </c>
      <c r="I209" t="s">
        <v>99</v>
      </c>
      <c r="J209" t="s">
        <v>99</v>
      </c>
      <c r="K209" t="s">
        <v>99</v>
      </c>
      <c r="L209" t="s">
        <v>99</v>
      </c>
      <c r="M209" t="s">
        <v>99</v>
      </c>
      <c r="N209" s="46">
        <v>49.218043169187</v>
      </c>
      <c r="O209" t="s">
        <v>99</v>
      </c>
      <c r="P209" t="s">
        <v>99</v>
      </c>
      <c r="Q209" t="s">
        <v>99</v>
      </c>
      <c r="R209" s="1">
        <v>49.218043169187</v>
      </c>
    </row>
    <row r="211" ht="12.75">
      <c r="R211" s="4"/>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23</v>
      </c>
    </row>
    <row r="2" ht="12.75">
      <c r="A2" t="s">
        <v>24</v>
      </c>
    </row>
    <row r="4" spans="1:2" ht="12.75">
      <c r="A4" t="s">
        <v>25</v>
      </c>
      <c r="B4" t="s">
        <v>37</v>
      </c>
    </row>
    <row r="5" spans="1:2" ht="12.75">
      <c r="A5" t="s">
        <v>26</v>
      </c>
      <c r="B5" t="s">
        <v>38</v>
      </c>
    </row>
    <row r="6" spans="1:2" ht="12.75">
      <c r="A6" t="s">
        <v>27</v>
      </c>
      <c r="B6" t="s">
        <v>28</v>
      </c>
    </row>
    <row r="7" spans="1:2" ht="12.75">
      <c r="A7" t="s">
        <v>29</v>
      </c>
      <c r="B7" t="s">
        <v>30</v>
      </c>
    </row>
    <row r="8" spans="1:2" ht="12.75">
      <c r="A8" t="s">
        <v>31</v>
      </c>
      <c r="B8" s="49" t="s">
        <v>32</v>
      </c>
    </row>
    <row r="9" spans="1:2" ht="12.75">
      <c r="A9" t="s">
        <v>33</v>
      </c>
      <c r="B9" t="s">
        <v>39</v>
      </c>
    </row>
    <row r="10" spans="1:2" ht="12.75">
      <c r="A10" t="s">
        <v>34</v>
      </c>
      <c r="B10" t="s">
        <v>35</v>
      </c>
    </row>
    <row r="11" spans="1:2" ht="12.75">
      <c r="A11" t="s">
        <v>36</v>
      </c>
      <c r="B11" t="s">
        <v>78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2007-05-03T10:40:52Z</dcterms:modified>
  <cp:category/>
  <cp:version/>
  <cp:contentType/>
  <cp:contentStatus/>
</cp:coreProperties>
</file>