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John Pritchard</author>
    <author>Danny Dorling</author>
  </authors>
  <commentList>
    <comment ref="E1" authorId="0">
      <text>
        <r>
          <rPr>
            <b/>
            <sz val="8"/>
            <rFont val="Tahoma"/>
            <family val="0"/>
          </rPr>
          <t xml:space="preserve">Danny Dorling:
</t>
        </r>
        <r>
          <rPr>
            <sz val="8"/>
            <rFont val="Tahoma"/>
            <family val="0"/>
          </rPr>
          <t xml:space="preserve">
Source International Labour Organization (ILO)  World Labour Report 1997-1998  data fdrom 1980 to 1995 selected years: http://www.ilo.org/public/english/dialogue/ifpdial/publ/wlr97/annex/tab42.htm). Average taken of those years for which estimates given.
Regional average used where data is missing irrespective of whether freedom of association is permitted.
Proportions are of total population, not of just adults, or working adults etc.
A lock-out is when managers prevent employees from performing work in the organization until a labour settlement is reached. Employees are often physically barred from entering the workplace.
</t>
        </r>
      </text>
    </comment>
    <comment ref="G1" authorId="1">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H68" authorId="1">
      <text>
        <r>
          <rPr>
            <b/>
            <sz val="8"/>
            <rFont val="Tahoma"/>
            <family val="0"/>
          </rPr>
          <t>Danny Dorling:</t>
        </r>
        <r>
          <rPr>
            <sz val="8"/>
            <rFont val="Tahoma"/>
            <family val="0"/>
          </rPr>
          <t xml:space="preserve">
Average of two estimates given under different definitions</t>
        </r>
      </text>
    </comment>
  </commentList>
</comments>
</file>

<file path=xl/sharedStrings.xml><?xml version="1.0" encoding="utf-8"?>
<sst xmlns="http://schemas.openxmlformats.org/spreadsheetml/2006/main" count="1170" uniqueCount="579">
  <si>
    <t>MAP DATA Strikes and Lock-outs estimated (thousands of workers involved per year 1980-1995)</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</si>
  <si>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</si>
  <si>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</si>
  <si>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</si>
  <si>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</si>
  <si>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</si>
  <si>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</si>
  <si>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</si>
  <si>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</si>
  <si>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</si>
  <si>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</si>
  <si>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</si>
  <si>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</si>
  <si>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</si>
  <si>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Strikes and Lock-outs 1980-1995 (Cumulative Total)</t>
  </si>
  <si>
    <t>Strikes and Lockouts</t>
  </si>
  <si>
    <t>Worldmapper Dataset 358: Strikes and Lockouts</t>
  </si>
  <si>
    <t>Worldmapper358</t>
  </si>
  <si>
    <r>
      <t>Botswana</t>
    </r>
    <r>
      <rPr>
        <vertAlign val="superscript"/>
        <sz val="10"/>
        <rFont val="Times New Roman"/>
        <family val="1"/>
      </rPr>
      <t>a,b</t>
    </r>
  </si>
  <si>
    <r>
      <t>Egypt</t>
    </r>
    <r>
      <rPr>
        <vertAlign val="superscript"/>
        <sz val="10"/>
        <rFont val="Times New Roman"/>
        <family val="1"/>
      </rPr>
      <t>b</t>
    </r>
  </si>
  <si>
    <r>
      <t>Mauritius</t>
    </r>
    <r>
      <rPr>
        <vertAlign val="superscript"/>
        <sz val="10"/>
        <rFont val="Times New Roman"/>
        <family val="1"/>
      </rPr>
      <t>b</t>
    </r>
  </si>
  <si>
    <r>
      <t>Morocco</t>
    </r>
    <r>
      <rPr>
        <vertAlign val="superscript"/>
        <sz val="10"/>
        <rFont val="Times New Roman"/>
        <family val="1"/>
      </rPr>
      <t>a</t>
    </r>
  </si>
  <si>
    <r>
      <t>Namibia</t>
    </r>
    <r>
      <rPr>
        <vertAlign val="superscript"/>
        <sz val="10"/>
        <rFont val="Times New Roman"/>
        <family val="1"/>
      </rPr>
      <t>a,b</t>
    </r>
  </si>
  <si>
    <r>
      <t>Niger</t>
    </r>
    <r>
      <rPr>
        <vertAlign val="superscript"/>
        <sz val="10"/>
        <rFont val="Times New Roman"/>
        <family val="1"/>
      </rPr>
      <t>a</t>
    </r>
  </si>
  <si>
    <r>
      <t>Nigeria</t>
    </r>
    <r>
      <rPr>
        <vertAlign val="superscript"/>
        <sz val="10"/>
        <rFont val="Times New Roman"/>
        <family val="1"/>
      </rPr>
      <t>b</t>
    </r>
  </si>
  <si>
    <r>
      <t>Senegal</t>
    </r>
    <r>
      <rPr>
        <vertAlign val="superscript"/>
        <sz val="10"/>
        <rFont val="Times New Roman"/>
        <family val="1"/>
      </rPr>
      <t>a</t>
    </r>
  </si>
  <si>
    <r>
      <t>South Africa</t>
    </r>
    <r>
      <rPr>
        <vertAlign val="superscript"/>
        <sz val="10"/>
        <rFont val="Times New Roman"/>
        <family val="1"/>
      </rPr>
      <t>b</t>
    </r>
  </si>
  <si>
    <r>
      <t>Tunisia</t>
    </r>
    <r>
      <rPr>
        <vertAlign val="superscript"/>
        <sz val="10"/>
        <rFont val="Times New Roman"/>
        <family val="1"/>
      </rPr>
      <t>b</t>
    </r>
  </si>
  <si>
    <r>
      <t>Brazil</t>
    </r>
    <r>
      <rPr>
        <vertAlign val="superscript"/>
        <sz val="10"/>
        <rFont val="Times New Roman"/>
        <family val="1"/>
      </rPr>
      <t>a,b</t>
    </r>
  </si>
  <si>
    <r>
      <t>Canada</t>
    </r>
    <r>
      <rPr>
        <vertAlign val="superscript"/>
        <sz val="10"/>
        <rFont val="Times New Roman"/>
        <family val="1"/>
      </rPr>
      <t>b, +</t>
    </r>
  </si>
  <si>
    <r>
      <t>Chile</t>
    </r>
    <r>
      <rPr>
        <vertAlign val="superscript"/>
        <sz val="10"/>
        <rFont val="Times New Roman"/>
        <family val="1"/>
      </rPr>
      <t>a,b</t>
    </r>
  </si>
  <si>
    <r>
      <t>Colombia</t>
    </r>
    <r>
      <rPr>
        <vertAlign val="superscript"/>
        <sz val="10"/>
        <rFont val="Times New Roman"/>
        <family val="1"/>
      </rPr>
      <t>+</t>
    </r>
  </si>
  <si>
    <r>
      <t>El Salvador</t>
    </r>
    <r>
      <rPr>
        <vertAlign val="superscript"/>
        <sz val="10"/>
        <rFont val="Times New Roman"/>
        <family val="1"/>
      </rPr>
      <t>+</t>
    </r>
  </si>
  <si>
    <r>
      <t>Guyana</t>
    </r>
    <r>
      <rPr>
        <vertAlign val="superscript"/>
        <sz val="10"/>
        <rFont val="Times New Roman"/>
        <family val="1"/>
      </rPr>
      <t>b</t>
    </r>
  </si>
  <si>
    <r>
      <t>Mexico</t>
    </r>
    <r>
      <rPr>
        <vertAlign val="superscript"/>
        <sz val="10"/>
        <rFont val="Times New Roman"/>
        <family val="1"/>
      </rPr>
      <t>a</t>
    </r>
  </si>
  <si>
    <r>
      <t>Nicaragua</t>
    </r>
    <r>
      <rPr>
        <vertAlign val="superscript"/>
        <sz val="10"/>
        <rFont val="Times New Roman"/>
        <family val="1"/>
      </rPr>
      <t>a</t>
    </r>
  </si>
  <si>
    <r>
      <t>Panama</t>
    </r>
    <r>
      <rPr>
        <vertAlign val="superscript"/>
        <sz val="10"/>
        <rFont val="Times New Roman"/>
        <family val="1"/>
      </rPr>
      <t>b</t>
    </r>
  </si>
  <si>
    <r>
      <t>Peru</t>
    </r>
    <r>
      <rPr>
        <vertAlign val="superscript"/>
        <sz val="10"/>
        <rFont val="Times New Roman"/>
        <family val="1"/>
      </rPr>
      <t>+</t>
    </r>
  </si>
  <si>
    <r>
      <t>United States</t>
    </r>
    <r>
      <rPr>
        <vertAlign val="superscript"/>
        <sz val="10"/>
        <rFont val="Times New Roman"/>
        <family val="1"/>
      </rPr>
      <t>c, +</t>
    </r>
  </si>
  <si>
    <r>
      <t>Fiji</t>
    </r>
    <r>
      <rPr>
        <vertAlign val="superscript"/>
        <sz val="10"/>
        <rFont val="Times New Roman"/>
        <family val="1"/>
      </rPr>
      <t>b</t>
    </r>
  </si>
  <si>
    <r>
      <t>Hong Kong (before 1.7.97)</t>
    </r>
    <r>
      <rPr>
        <vertAlign val="superscript"/>
        <sz val="10"/>
        <rFont val="Times New Roman"/>
        <family val="1"/>
      </rPr>
      <t>b, +</t>
    </r>
  </si>
  <si>
    <r>
      <t>India</t>
    </r>
    <r>
      <rPr>
        <vertAlign val="superscript"/>
        <sz val="10"/>
        <rFont val="Times New Roman"/>
        <family val="1"/>
      </rPr>
      <t>+</t>
    </r>
  </si>
  <si>
    <r>
      <t>Japan</t>
    </r>
    <r>
      <rPr>
        <vertAlign val="superscript"/>
        <sz val="10"/>
        <rFont val="Times New Roman"/>
        <family val="1"/>
      </rPr>
      <t>b, +</t>
    </r>
  </si>
  <si>
    <r>
      <t>Korea, Rep. of</t>
    </r>
    <r>
      <rPr>
        <vertAlign val="superscript"/>
        <sz val="10"/>
        <rFont val="Times New Roman"/>
        <family val="1"/>
      </rPr>
      <t>b</t>
    </r>
  </si>
  <si>
    <r>
      <t>Malaysia</t>
    </r>
    <r>
      <rPr>
        <vertAlign val="superscript"/>
        <sz val="10"/>
        <rFont val="Times New Roman"/>
        <family val="1"/>
      </rPr>
      <t>a</t>
    </r>
  </si>
  <si>
    <r>
      <t>Philippines</t>
    </r>
    <r>
      <rPr>
        <vertAlign val="superscript"/>
        <sz val="10"/>
        <rFont val="Times New Roman"/>
        <family val="1"/>
      </rPr>
      <t>b, c</t>
    </r>
  </si>
  <si>
    <r>
      <t>Sri Lanka</t>
    </r>
    <r>
      <rPr>
        <vertAlign val="superscript"/>
        <sz val="10"/>
        <rFont val="Times New Roman"/>
        <family val="1"/>
      </rPr>
      <t>b, +</t>
    </r>
  </si>
  <si>
    <r>
      <t>Austria</t>
    </r>
    <r>
      <rPr>
        <vertAlign val="superscript"/>
        <sz val="10"/>
        <rFont val="Times New Roman"/>
        <family val="1"/>
      </rPr>
      <t>b</t>
    </r>
  </si>
  <si>
    <r>
      <t>Belgium</t>
    </r>
    <r>
      <rPr>
        <vertAlign val="superscript"/>
        <sz val="10"/>
        <rFont val="Times New Roman"/>
        <family val="1"/>
      </rPr>
      <t>b, +</t>
    </r>
  </si>
  <si>
    <r>
      <t>Denmark</t>
    </r>
    <r>
      <rPr>
        <vertAlign val="superscript"/>
        <sz val="10"/>
        <rFont val="Times New Roman"/>
        <family val="1"/>
      </rPr>
      <t>+</t>
    </r>
  </si>
  <si>
    <r>
      <t>France</t>
    </r>
    <r>
      <rPr>
        <vertAlign val="superscript"/>
        <sz val="10"/>
        <rFont val="Times New Roman"/>
        <family val="1"/>
      </rPr>
      <t>+</t>
    </r>
  </si>
  <si>
    <r>
      <t>Germany</t>
    </r>
    <r>
      <rPr>
        <vertAlign val="superscript"/>
        <sz val="10"/>
        <rFont val="Times New Roman"/>
        <family val="1"/>
      </rPr>
      <t>b</t>
    </r>
  </si>
  <si>
    <r>
      <t>Hungary</t>
    </r>
    <r>
      <rPr>
        <vertAlign val="superscript"/>
        <sz val="10"/>
        <rFont val="Times New Roman"/>
        <family val="1"/>
      </rPr>
      <t>+</t>
    </r>
  </si>
  <si>
    <r>
      <t>Iceland</t>
    </r>
    <r>
      <rPr>
        <vertAlign val="superscript"/>
        <sz val="10"/>
        <rFont val="Times New Roman"/>
        <family val="1"/>
      </rPr>
      <t>b</t>
    </r>
  </si>
  <si>
    <r>
      <t>Moldova, Rep. of</t>
    </r>
    <r>
      <rPr>
        <vertAlign val="superscript"/>
        <sz val="10"/>
        <rFont val="Times New Roman"/>
        <family val="1"/>
      </rPr>
      <t>b</t>
    </r>
  </si>
  <si>
    <r>
      <t>Norway</t>
    </r>
    <r>
      <rPr>
        <vertAlign val="superscript"/>
        <sz val="10"/>
        <rFont val="Times New Roman"/>
        <family val="1"/>
      </rPr>
      <t>b, c</t>
    </r>
  </si>
  <si>
    <r>
      <t>Portugal</t>
    </r>
    <r>
      <rPr>
        <vertAlign val="superscript"/>
        <sz val="10"/>
        <rFont val="Times New Roman"/>
        <family val="1"/>
      </rPr>
      <t>a,b</t>
    </r>
  </si>
  <si>
    <r>
      <t>Romania</t>
    </r>
    <r>
      <rPr>
        <vertAlign val="superscript"/>
        <sz val="10"/>
        <rFont val="Times New Roman"/>
        <family val="1"/>
      </rPr>
      <t>a</t>
    </r>
  </si>
  <si>
    <r>
      <t>Russian Fed.</t>
    </r>
    <r>
      <rPr>
        <vertAlign val="superscript"/>
        <sz val="10"/>
        <rFont val="Times New Roman"/>
        <family val="1"/>
      </rPr>
      <t>c</t>
    </r>
  </si>
  <si>
    <r>
      <t>Spain</t>
    </r>
    <r>
      <rPr>
        <vertAlign val="superscript"/>
        <sz val="10"/>
        <rFont val="Times New Roman"/>
        <family val="1"/>
      </rPr>
      <t>+</t>
    </r>
  </si>
  <si>
    <r>
      <t>Switzerland</t>
    </r>
    <r>
      <rPr>
        <vertAlign val="superscript"/>
        <sz val="10"/>
        <rFont val="Times New Roman"/>
        <family val="1"/>
      </rPr>
      <t>c</t>
    </r>
  </si>
  <si>
    <r>
      <t>United Kingdom</t>
    </r>
    <r>
      <rPr>
        <vertAlign val="superscript"/>
        <sz val="10"/>
        <rFont val="Times New Roman"/>
        <family val="1"/>
      </rPr>
      <t>+</t>
    </r>
  </si>
  <si>
    <r>
      <t xml:space="preserve">* Refers to Former Fed. Rep. of Germany. </t>
    </r>
    <r>
      <rPr>
        <vertAlign val="superscript"/>
        <sz val="10"/>
        <rFont val="Times New Roman"/>
        <family val="1"/>
      </rPr>
      <t>a</t>
    </r>
    <r>
      <rPr>
        <sz val="10"/>
        <rFont val="Times New Roman"/>
        <family val="1"/>
      </rPr>
      <t xml:space="preserve"> Strikes only. </t>
    </r>
    <r>
      <rPr>
        <vertAlign val="superscript"/>
        <sz val="10"/>
        <rFont val="Times New Roman"/>
        <family val="1"/>
      </rPr>
      <t>b</t>
    </r>
    <r>
      <rPr>
        <sz val="10"/>
        <rFont val="Times New Roman"/>
        <family val="1"/>
      </rPr>
      <t xml:space="preserve"> Exc. workers indirectly involved. </t>
    </r>
    <r>
      <rPr>
        <vertAlign val="superscript"/>
        <sz val="10"/>
        <rFont val="Times New Roman"/>
        <family val="1"/>
      </rPr>
      <t>c</t>
    </r>
    <r>
      <rPr>
        <sz val="10"/>
        <rFont val="Times New Roman"/>
        <family val="1"/>
      </rPr>
      <t xml:space="preserve"> Exc. work stoppages lasting less than one day. </t>
    </r>
    <r>
      <rPr>
        <vertAlign val="superscript"/>
        <sz val="10"/>
        <rFont val="Times New Roman"/>
        <family val="1"/>
      </rPr>
      <t>+</t>
    </r>
    <r>
      <rPr>
        <sz val="10"/>
        <rFont val="Times New Roman"/>
        <family val="1"/>
      </rPr>
      <t xml:space="preserve"> Refer to Technical Notes.</t>
    </r>
  </si>
  <si>
    <t>Strike and lockout participation rate (per thousand people per year) estimated 1980-1995</t>
  </si>
  <si>
    <t>Average Involvement in strikes and lockouts (1000's per year) 1980-1995</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</si>
  <si>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</si>
  <si>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</si>
  <si>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</si>
  <si>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</si>
  <si>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</si>
  <si>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</si>
  <si>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</si>
  <si>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</si>
  <si>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</si>
  <si>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</si>
  <si>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</si>
  <si>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</si>
  <si>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</si>
  <si>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</si>
  <si>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</si>
  <si>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</si>
  <si>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</si>
  <si>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</si>
  <si>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</si>
  <si>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</si>
  <si>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</si>
  <si>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</si>
  <si>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</si>
  <si>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</si>
  <si>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</si>
  <si>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</si>
  <si>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</si>
  <si>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</si>
  <si>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</si>
  <si>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</si>
  <si>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</si>
  <si>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</si>
  <si>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</si>
  <si>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</si>
  <si>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</si>
  <si>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</si>
  <si>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</si>
  <si>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</si>
  <si>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</si>
  <si>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</si>
  <si>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</si>
  <si>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</si>
  <si>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</si>
  <si>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</si>
  <si>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</si>
  <si>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</si>
  <si>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</si>
  <si>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</si>
  <si>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</si>
  <si>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</si>
  <si>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</si>
  <si>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</si>
  <si>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</si>
  <si>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</si>
  <si>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Cote d'Ivoire</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</si>
  <si>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</si>
  <si>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</si>
  <si>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</si>
  <si>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</si>
  <si>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</si>
  <si>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</si>
  <si>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</si>
  <si>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</si>
  <si>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</si>
  <si>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</si>
  <si>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</si>
  <si>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</si>
  <si>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</si>
  <si>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</si>
  <si>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</si>
  <si>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</si>
  <si>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</si>
  <si>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</si>
  <si>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</si>
  <si>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</si>
  <si>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</si>
  <si>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Year</t>
  </si>
  <si>
    <t>Africa</t>
  </si>
  <si>
    <t>.</t>
  </si>
  <si>
    <t>Americas</t>
  </si>
  <si>
    <t>Asia</t>
  </si>
  <si>
    <t>Europe</t>
  </si>
  <si>
    <t>Czech Rep.</t>
  </si>
  <si>
    <t>population (millions) 2002</t>
  </si>
  <si>
    <t>(per thousand people 2004)</t>
  </si>
  <si>
    <t>World Labour Report 1997-98</t>
  </si>
  <si>
    <t>Industrial relations, democracy and social stability</t>
  </si>
  <si>
    <t>Table 4.2. Workers involved in strikes and lockouts (thousands)</t>
  </si>
  <si>
    <t>Central African Rep.</t>
  </si>
  <si>
    <t>1 113</t>
  </si>
  <si>
    <t>1 998</t>
  </si>
  <si>
    <t>5 431</t>
  </si>
  <si>
    <t>14 243</t>
  </si>
  <si>
    <t>16 805</t>
  </si>
  <si>
    <t>3 497</t>
  </si>
  <si>
    <t>3 806</t>
  </si>
  <si>
    <t>Trinidad and Tobago</t>
  </si>
  <si>
    <t>1 173</t>
  </si>
  <si>
    <t>1 182</t>
  </si>
  <si>
    <t>1 900</t>
  </si>
  <si>
    <t>1 079</t>
  </si>
  <si>
    <t>1 308</t>
  </si>
  <si>
    <t>1 342</t>
  </si>
  <si>
    <t>1 253</t>
  </si>
  <si>
    <t>*8 451</t>
  </si>
  <si>
    <t>*781</t>
  </si>
  <si>
    <t>*257</t>
  </si>
  <si>
    <t>*208</t>
  </si>
  <si>
    <t>*598</t>
  </si>
  <si>
    <t>1 408</t>
  </si>
  <si>
    <t>1 304</t>
  </si>
  <si>
    <t>13 825</t>
  </si>
  <si>
    <t>4 843</t>
  </si>
  <si>
    <t>1 634</t>
  </si>
  <si>
    <t>2 952</t>
  </si>
  <si>
    <t>3 178</t>
  </si>
  <si>
    <t>4 384</t>
  </si>
  <si>
    <t>2 614</t>
  </si>
  <si>
    <t>2 287</t>
  </si>
  <si>
    <t>1 511</t>
  </si>
  <si>
    <t>1 984</t>
  </si>
  <si>
    <t>5 192</t>
  </si>
  <si>
    <t>1 077</t>
  </si>
  <si>
    <t>5 437</t>
  </si>
  <si>
    <t>http://www.ilo.org/public/english/dialogue/ifpdial/publ/wlr97/annex/tab42.htm</t>
  </si>
  <si>
    <t>Average</t>
  </si>
  <si>
    <t>..</t>
  </si>
  <si>
    <t>highest rate of strike and lock-out participation</t>
  </si>
  <si>
    <t>lowest rate of strike and lock-out participation</t>
  </si>
  <si>
    <t>Note that strike an lock-out rate  was reported as 0 in 5 territories and so not estimated there</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</si>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</sst>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0.0_)"/>
  </numFmts>
  <fonts count="15">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b/>
      <sz val="10"/>
      <name val="Times New Roman"/>
      <family val="1"/>
    </font>
    <font>
      <sz val="10"/>
      <color indexed="43"/>
      <name val="Arial"/>
      <family val="0"/>
    </font>
    <font>
      <b/>
      <sz val="10"/>
      <name val="Arial"/>
      <family val="0"/>
    </font>
    <font>
      <sz val="10"/>
      <name val="Times New Roman"/>
      <family val="1"/>
    </font>
    <font>
      <vertAlign val="superscript"/>
      <sz val="10"/>
      <name val="Times New Roman"/>
      <family val="1"/>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80" fontId="7" fillId="12"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180" fontId="0" fillId="0" borderId="0" xfId="0" applyNumberFormat="1" applyAlignment="1">
      <alignment wrapText="1"/>
    </xf>
    <xf numFmtId="1" fontId="0" fillId="0" borderId="0" xfId="22" applyNumberFormat="1" applyAlignment="1">
      <alignment horizontal="center"/>
    </xf>
    <xf numFmtId="0" fontId="9" fillId="0" borderId="0" xfId="0" applyFont="1" applyAlignment="1">
      <alignment/>
    </xf>
    <xf numFmtId="2" fontId="0" fillId="0" borderId="0" xfId="0" applyNumberFormat="1" applyAlignment="1">
      <alignment horizontal="center"/>
    </xf>
    <xf numFmtId="0" fontId="10" fillId="13" borderId="0" xfId="0" applyFont="1" applyFill="1" applyAlignment="1">
      <alignment horizontal="center"/>
    </xf>
    <xf numFmtId="0" fontId="10" fillId="13" borderId="0" xfId="0" applyFont="1" applyFill="1" applyAlignment="1">
      <alignment horizontal="left"/>
    </xf>
    <xf numFmtId="180" fontId="10" fillId="13" borderId="0" xfId="0" applyNumberFormat="1" applyFont="1" applyFill="1" applyAlignment="1">
      <alignment horizontal="righ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80" fontId="10" fillId="14" borderId="0" xfId="0" applyNumberFormat="1" applyFont="1" applyFill="1" applyAlignment="1">
      <alignment horizontal="right"/>
    </xf>
    <xf numFmtId="1" fontId="10" fillId="14" borderId="0" xfId="0" applyNumberFormat="1" applyFont="1" applyFill="1" applyAlignment="1">
      <alignment horizontal="right"/>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0" fontId="11" fillId="0" borderId="0" xfId="0" applyFont="1" applyAlignment="1">
      <alignment horizontal="left"/>
    </xf>
    <xf numFmtId="0" fontId="0" fillId="0" borderId="0" xfId="0" applyFont="1" applyAlignment="1">
      <alignment/>
    </xf>
    <xf numFmtId="0" fontId="2" fillId="0" borderId="0" xfId="21" applyFont="1" applyAlignment="1">
      <alignment/>
    </xf>
    <xf numFmtId="0" fontId="0" fillId="0" borderId="2" xfId="0" applyFont="1" applyBorder="1" applyAlignment="1">
      <alignment vertical="top" wrapText="1"/>
    </xf>
    <xf numFmtId="0" fontId="12" fillId="0" borderId="2" xfId="0" applyFont="1" applyBorder="1" applyAlignment="1">
      <alignment horizontal="right" vertical="top" wrapText="1"/>
    </xf>
    <xf numFmtId="0" fontId="0" fillId="0" borderId="0" xfId="0" applyFont="1" applyAlignment="1">
      <alignment/>
    </xf>
    <xf numFmtId="0" fontId="0" fillId="0" borderId="2" xfId="0" applyFont="1" applyBorder="1" applyAlignment="1">
      <alignment vertical="top" wrapText="1"/>
    </xf>
    <xf numFmtId="0" fontId="9" fillId="0" borderId="2" xfId="0" applyFont="1" applyBorder="1" applyAlignment="1">
      <alignment vertical="top" wrapText="1"/>
    </xf>
    <xf numFmtId="0" fontId="12" fillId="0" borderId="2" xfId="0" applyFont="1" applyBorder="1" applyAlignment="1">
      <alignment vertical="top" wrapText="1"/>
    </xf>
    <xf numFmtId="171" fontId="12" fillId="0" borderId="2" xfId="0" applyNumberFormat="1" applyFont="1" applyBorder="1" applyAlignment="1">
      <alignment vertical="top" wrapText="1"/>
    </xf>
    <xf numFmtId="0" fontId="0" fillId="0" borderId="2" xfId="0" applyFont="1" applyBorder="1" applyAlignment="1">
      <alignment horizontal="right" vertical="top" wrapText="1"/>
    </xf>
    <xf numFmtId="0" fontId="0" fillId="15" borderId="0" xfId="0" applyFill="1" applyAlignment="1">
      <alignment horizontal="center"/>
    </xf>
    <xf numFmtId="0" fontId="0" fillId="0" borderId="0" xfId="0" applyAlignment="1">
      <alignment horizontal="center"/>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-0.012201616591129172</c:v>
                </c:pt>
                <c:pt idx="1">
                  <c:v>-0.015324757821184587</c:v>
                </c:pt>
                <c:pt idx="2">
                  <c:v>-0.14611753271547068</c:v>
                </c:pt>
                <c:pt idx="3">
                  <c:v>-0.05431704870379672</c:v>
                </c:pt>
                <c:pt idx="4">
                  <c:v>-0.0013401844004760077</c:v>
                </c:pt>
                <c:pt idx="5">
                  <c:v>-0.015973536436280134</c:v>
                </c:pt>
                <c:pt idx="6">
                  <c:v>-0.02075956274429558</c:v>
                </c:pt>
                <c:pt idx="7">
                  <c:v>-0.011630310656736254</c:v>
                </c:pt>
                <c:pt idx="8">
                  <c:v>-0.012980449911923708</c:v>
                </c:pt>
                <c:pt idx="9">
                  <c:v>-0.0036775112581565184</c:v>
                </c:pt>
                <c:pt idx="10">
                  <c:v>-0.01737660581473971</c:v>
                </c:pt>
                <c:pt idx="11">
                  <c:v>-0.12200133559356896</c:v>
                </c:pt>
                <c:pt idx="12">
                  <c:v>-2.220446049250313E-16</c:v>
                </c:pt>
                <c:pt idx="13">
                  <c:v>-0.047756909535015435</c:v>
                </c:pt>
                <c:pt idx="14">
                  <c:v>-0.04688278814296465</c:v>
                </c:pt>
                <c:pt idx="15">
                  <c:v>-0.0011578967469338952</c:v>
                </c:pt>
                <c:pt idx="16">
                  <c:v>0</c:v>
                </c:pt>
                <c:pt idx="17">
                  <c:v>0</c:v>
                </c:pt>
                <c:pt idx="18">
                  <c:v>-0.01283471587992109</c:v>
                </c:pt>
                <c:pt idx="19">
                  <c:v>-0.021975479990747226</c:v>
                </c:pt>
                <c:pt idx="20">
                  <c:v>-0.16071747133520375</c:v>
                </c:pt>
                <c:pt idx="21">
                  <c:v>-1.5877926421404682</c:v>
                </c:pt>
                <c:pt idx="22">
                  <c:v>-0.029128414371525357</c:v>
                </c:pt>
                <c:pt idx="23">
                  <c:v>0</c:v>
                </c:pt>
                <c:pt idx="24">
                  <c:v>-0.31799591002045036</c:v>
                </c:pt>
                <c:pt idx="25">
                  <c:v>-0.00896624472573837</c:v>
                </c:pt>
                <c:pt idx="26">
                  <c:v>-0.6433823529411766</c:v>
                </c:pt>
                <c:pt idx="27">
                  <c:v>-0.02183908045977012</c:v>
                </c:pt>
                <c:pt idx="28">
                  <c:v>-3.5622177055103883</c:v>
                </c:pt>
                <c:pt idx="29">
                  <c:v>-0.12513670029107438</c:v>
                </c:pt>
                <c:pt idx="30">
                  <c:v>2.220446049250313E-16</c:v>
                </c:pt>
                <c:pt idx="31">
                  <c:v>0</c:v>
                </c:pt>
                <c:pt idx="32">
                  <c:v>0</c:v>
                </c:pt>
                <c:pt idx="33">
                  <c:v>-0.13219246031746035</c:v>
                </c:pt>
                <c:pt idx="34">
                  <c:v>0</c:v>
                </c:pt>
                <c:pt idx="35">
                  <c:v>-0.23128665776548551</c:v>
                </c:pt>
                <c:pt idx="36">
                  <c:v>-0.024786983171316113</c:v>
                </c:pt>
                <c:pt idx="37">
                  <c:v>-0.16557835820895583</c:v>
                </c:pt>
                <c:pt idx="38">
                  <c:v>0</c:v>
                </c:pt>
                <c:pt idx="39">
                  <c:v>-0.1140873015873014</c:v>
                </c:pt>
                <c:pt idx="40">
                  <c:v>0</c:v>
                </c:pt>
                <c:pt idx="41">
                  <c:v>-0.03662149831667494</c:v>
                </c:pt>
                <c:pt idx="42">
                  <c:v>-0.3914993848831294</c:v>
                </c:pt>
                <c:pt idx="43">
                  <c:v>-0.029460877862595436</c:v>
                </c:pt>
                <c:pt idx="44">
                  <c:v>0</c:v>
                </c:pt>
                <c:pt idx="45">
                  <c:v>0</c:v>
                </c:pt>
                <c:pt idx="46">
                  <c:v>0</c:v>
                </c:pt>
                <c:pt idx="47">
                  <c:v>-0.14667072714603369</c:v>
                </c:pt>
                <c:pt idx="48">
                  <c:v>-2.220446049250313E-16</c:v>
                </c:pt>
                <c:pt idx="49">
                  <c:v>-0.03992918961447667</c:v>
                </c:pt>
                <c:pt idx="50">
                  <c:v>-1.7457264957264904</c:v>
                </c:pt>
                <c:pt idx="51">
                  <c:v>0</c:v>
                </c:pt>
                <c:pt idx="52">
                  <c:v>-0.005550610690797431</c:v>
                </c:pt>
                <c:pt idx="53">
                  <c:v>0</c:v>
                </c:pt>
                <c:pt idx="54">
                  <c:v>0</c:v>
                </c:pt>
                <c:pt idx="55">
                  <c:v>0</c:v>
                </c:pt>
                <c:pt idx="56">
                  <c:v>0</c:v>
                </c:pt>
                <c:pt idx="57">
                  <c:v>-0.6331953071083509</c:v>
                </c:pt>
                <c:pt idx="58">
                  <c:v>0</c:v>
                </c:pt>
                <c:pt idx="59">
                  <c:v>-0.0484085963018519</c:v>
                </c:pt>
                <c:pt idx="60">
                  <c:v>0</c:v>
                </c:pt>
                <c:pt idx="61">
                  <c:v>0</c:v>
                </c:pt>
                <c:pt idx="62">
                  <c:v>0</c:v>
                </c:pt>
                <c:pt idx="63">
                  <c:v>-0.007565874985229759</c:v>
                </c:pt>
                <c:pt idx="64">
                  <c:v>-0.08574695121951326</c:v>
                </c:pt>
                <c:pt idx="65">
                  <c:v>0</c:v>
                </c:pt>
                <c:pt idx="66">
                  <c:v>-0.0243161094224924</c:v>
                </c:pt>
                <c:pt idx="67">
                  <c:v>0</c:v>
                </c:pt>
                <c:pt idx="68">
                  <c:v>-0.09453781512605043</c:v>
                </c:pt>
                <c:pt idx="69">
                  <c:v>0</c:v>
                </c:pt>
                <c:pt idx="70">
                  <c:v>2.220446049250313E-16</c:v>
                </c:pt>
                <c:pt idx="71">
                  <c:v>-0.48096348096348507</c:v>
                </c:pt>
                <c:pt idx="72">
                  <c:v>-0.06512299418091816</c:v>
                </c:pt>
                <c:pt idx="73">
                  <c:v>-0.04242117806163659</c:v>
                </c:pt>
                <c:pt idx="74">
                  <c:v>-0.022001033423077798</c:v>
                </c:pt>
                <c:pt idx="75">
                  <c:v>-0.08216619981325879</c:v>
                </c:pt>
                <c:pt idx="76">
                  <c:v>-1.0964686998394857</c:v>
                </c:pt>
                <c:pt idx="77">
                  <c:v>-0.032159915880846324</c:v>
                </c:pt>
                <c:pt idx="78">
                  <c:v>-0.0006313131313131493</c:v>
                </c:pt>
                <c:pt idx="79">
                  <c:v>-0.02278886425227894</c:v>
                </c:pt>
                <c:pt idx="80">
                  <c:v>-0.06470146048109982</c:v>
                </c:pt>
                <c:pt idx="81">
                  <c:v>-0.12112533692722627</c:v>
                </c:pt>
                <c:pt idx="82">
                  <c:v>-0.21067415730337302</c:v>
                </c:pt>
                <c:pt idx="83">
                  <c:v>0</c:v>
                </c:pt>
                <c:pt idx="84">
                  <c:v>0</c:v>
                </c:pt>
                <c:pt idx="85">
                  <c:v>-0.006906771147277446</c:v>
                </c:pt>
                <c:pt idx="86">
                  <c:v>-3.246728410239605</c:v>
                </c:pt>
                <c:pt idx="87">
                  <c:v>0</c:v>
                </c:pt>
                <c:pt idx="88">
                  <c:v>0</c:v>
                </c:pt>
                <c:pt idx="89">
                  <c:v>-0.03261486103233119</c:v>
                </c:pt>
                <c:pt idx="90">
                  <c:v>-0.07641136281912919</c:v>
                </c:pt>
                <c:pt idx="91">
                  <c:v>0</c:v>
                </c:pt>
                <c:pt idx="92">
                  <c:v>-0.11378617491025761</c:v>
                </c:pt>
                <c:pt idx="93">
                  <c:v>-0.02976190476190474</c:v>
                </c:pt>
                <c:pt idx="94">
                  <c:v>-0.110951595509027</c:v>
                </c:pt>
                <c:pt idx="95">
                  <c:v>0</c:v>
                </c:pt>
                <c:pt idx="96">
                  <c:v>0</c:v>
                </c:pt>
                <c:pt idx="97">
                  <c:v>-0.3259235395189002</c:v>
                </c:pt>
                <c:pt idx="98">
                  <c:v>-38.16893424036281</c:v>
                </c:pt>
                <c:pt idx="99">
                  <c:v>0</c:v>
                </c:pt>
                <c:pt idx="100">
                  <c:v>2.220446049250313E-16</c:v>
                </c:pt>
                <c:pt idx="101">
                  <c:v>-0.017857142857142794</c:v>
                </c:pt>
                <c:pt idx="102">
                  <c:v>0</c:v>
                </c:pt>
                <c:pt idx="103">
                  <c:v>-4.844576719576718</c:v>
                </c:pt>
                <c:pt idx="104">
                  <c:v>-1.1102230246251565E-16</c:v>
                </c:pt>
                <c:pt idx="105">
                  <c:v>-0.0031937606973337918</c:v>
                </c:pt>
                <c:pt idx="106">
                  <c:v>0</c:v>
                </c:pt>
                <c:pt idx="107">
                  <c:v>-0.575713594581519</c:v>
                </c:pt>
                <c:pt idx="108">
                  <c:v>-11.372798887859126</c:v>
                </c:pt>
                <c:pt idx="109">
                  <c:v>0</c:v>
                </c:pt>
                <c:pt idx="110">
                  <c:v>0</c:v>
                </c:pt>
                <c:pt idx="111">
                  <c:v>0</c:v>
                </c:pt>
                <c:pt idx="112">
                  <c:v>0</c:v>
                </c:pt>
                <c:pt idx="113">
                  <c:v>0</c:v>
                </c:pt>
                <c:pt idx="114">
                  <c:v>-0.2264957264957257</c:v>
                </c:pt>
                <c:pt idx="115">
                  <c:v>0</c:v>
                </c:pt>
                <c:pt idx="116">
                  <c:v>-0.041028549820381954</c:v>
                </c:pt>
                <c:pt idx="117">
                  <c:v>0</c:v>
                </c:pt>
                <c:pt idx="118">
                  <c:v>0</c:v>
                </c:pt>
                <c:pt idx="119">
                  <c:v>-0.15375542356459793</c:v>
                </c:pt>
                <c:pt idx="120">
                  <c:v>0</c:v>
                </c:pt>
                <c:pt idx="121">
                  <c:v>-2.7564102564102573</c:v>
                </c:pt>
                <c:pt idx="122">
                  <c:v>-0.10282044764750942</c:v>
                </c:pt>
                <c:pt idx="123">
                  <c:v>-2.220446049250313E-16</c:v>
                </c:pt>
                <c:pt idx="124">
                  <c:v>-2.664634146341463</c:v>
                </c:pt>
                <c:pt idx="125">
                  <c:v>0</c:v>
                </c:pt>
                <c:pt idx="126">
                  <c:v>0</c:v>
                </c:pt>
                <c:pt idx="127">
                  <c:v>0</c:v>
                </c:pt>
                <c:pt idx="128">
                  <c:v>0</c:v>
                </c:pt>
                <c:pt idx="129">
                  <c:v>-2.220446049250313E-16</c:v>
                </c:pt>
                <c:pt idx="130">
                  <c:v>0</c:v>
                </c:pt>
                <c:pt idx="131">
                  <c:v>0</c:v>
                </c:pt>
                <c:pt idx="132">
                  <c:v>0</c:v>
                </c:pt>
                <c:pt idx="133">
                  <c:v>-0.06015763649650285</c:v>
                </c:pt>
                <c:pt idx="134">
                  <c:v>0</c:v>
                </c:pt>
                <c:pt idx="135">
                  <c:v>0</c:v>
                </c:pt>
                <c:pt idx="136">
                  <c:v>0</c:v>
                </c:pt>
                <c:pt idx="137">
                  <c:v>-0.002516910492370794</c:v>
                </c:pt>
                <c:pt idx="138">
                  <c:v>4.440892098500626E-16</c:v>
                </c:pt>
                <c:pt idx="139">
                  <c:v>0</c:v>
                </c:pt>
                <c:pt idx="140">
                  <c:v>0</c:v>
                </c:pt>
                <c:pt idx="141">
                  <c:v>0</c:v>
                </c:pt>
                <c:pt idx="142">
                  <c:v>-0.06521739130434767</c:v>
                </c:pt>
                <c:pt idx="143">
                  <c:v>-4.440892098500626E-16</c:v>
                </c:pt>
                <c:pt idx="144">
                  <c:v>0</c:v>
                </c:pt>
                <c:pt idx="145">
                  <c:v>-0.055841421494287946</c:v>
                </c:pt>
                <c:pt idx="146">
                  <c:v>0</c:v>
                </c:pt>
                <c:pt idx="147">
                  <c:v>0</c:v>
                </c:pt>
                <c:pt idx="148">
                  <c:v>0</c:v>
                </c:pt>
                <c:pt idx="149">
                  <c:v>4.440892098500626E-16</c:v>
                </c:pt>
                <c:pt idx="150">
                  <c:v>-2.220446049250313E-16</c:v>
                </c:pt>
                <c:pt idx="151">
                  <c:v>-0.07148407148407188</c:v>
                </c:pt>
                <c:pt idx="152">
                  <c:v>-0.011574074074074403</c:v>
                </c:pt>
                <c:pt idx="153">
                  <c:v>0</c:v>
                </c:pt>
                <c:pt idx="154">
                  <c:v>-0.16341991341991502</c:v>
                </c:pt>
                <c:pt idx="155">
                  <c:v>-0.01373335922497576</c:v>
                </c:pt>
                <c:pt idx="156">
                  <c:v>0</c:v>
                </c:pt>
                <c:pt idx="157">
                  <c:v>0</c:v>
                </c:pt>
                <c:pt idx="158">
                  <c:v>0</c:v>
                </c:pt>
                <c:pt idx="159">
                  <c:v>0</c:v>
                </c:pt>
                <c:pt idx="160">
                  <c:v>0</c:v>
                </c:pt>
                <c:pt idx="161">
                  <c:v>0</c:v>
                </c:pt>
                <c:pt idx="162">
                  <c:v>0</c:v>
                </c:pt>
                <c:pt idx="163">
                  <c:v>0</c:v>
                </c:pt>
                <c:pt idx="164">
                  <c:v>0</c:v>
                </c:pt>
                <c:pt idx="165">
                  <c:v>-0.03968253968253965</c:v>
                </c:pt>
                <c:pt idx="166">
                  <c:v>0</c:v>
                </c:pt>
                <c:pt idx="167">
                  <c:v>-0.32783417935702186</c:v>
                </c:pt>
                <c:pt idx="168">
                  <c:v>0</c:v>
                </c:pt>
                <c:pt idx="169">
                  <c:v>-0.22222222222222232</c:v>
                </c:pt>
                <c:pt idx="170">
                  <c:v>2.220446049250313E-16</c:v>
                </c:pt>
                <c:pt idx="171">
                  <c:v>-2.220446049250313E-16</c:v>
                </c:pt>
                <c:pt idx="172">
                  <c:v>-2.8595238095238074</c:v>
                </c:pt>
                <c:pt idx="173">
                  <c:v>0</c:v>
                </c:pt>
                <c:pt idx="174">
                  <c:v>-0.11857718315687482</c:v>
                </c:pt>
                <c:pt idx="175">
                  <c:v>2.220446049250313E-16</c:v>
                </c:pt>
                <c:pt idx="176">
                  <c:v>2.220446049250313E-16</c:v>
                </c:pt>
                <c:pt idx="177">
                  <c:v>2.220446049250313E-16</c:v>
                </c:pt>
                <c:pt idx="178">
                  <c:v>0</c:v>
                </c:pt>
                <c:pt idx="179">
                  <c:v>0</c:v>
                </c:pt>
                <c:pt idx="180">
                  <c:v>-2.220446049250313E-16</c:v>
                </c:pt>
                <c:pt idx="181">
                  <c:v>0</c:v>
                </c:pt>
                <c:pt idx="182">
                  <c:v>0</c:v>
                </c:pt>
                <c:pt idx="183">
                  <c:v>-2.220446049250313E-16</c:v>
                </c:pt>
                <c:pt idx="184">
                  <c:v>0</c:v>
                </c:pt>
                <c:pt idx="185">
                  <c:v>0</c:v>
                </c:pt>
                <c:pt idx="186">
                  <c:v>0</c:v>
                </c:pt>
                <c:pt idx="187">
                  <c:v>0</c:v>
                </c:pt>
                <c:pt idx="188">
                  <c:v>0</c:v>
                </c:pt>
                <c:pt idx="189">
                  <c:v>-0.10746458852028828</c:v>
                </c:pt>
                <c:pt idx="190">
                  <c:v>-2.220446049250313E-16</c:v>
                </c:pt>
                <c:pt idx="191">
                  <c:v>0</c:v>
                </c:pt>
                <c:pt idx="192">
                  <c:v>0</c:v>
                </c:pt>
                <c:pt idx="193">
                  <c:v>-0.26511635970742287</c:v>
                </c:pt>
                <c:pt idx="194">
                  <c:v>0</c:v>
                </c:pt>
                <c:pt idx="195">
                  <c:v>0</c:v>
                </c:pt>
                <c:pt idx="196">
                  <c:v>0</c:v>
                </c:pt>
                <c:pt idx="197">
                  <c:v>-0.024460225234918864</c:v>
                </c:pt>
                <c:pt idx="198">
                  <c:v>2.220446049250313E-16</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1.7578103057035612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0.8180085755121487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1.1838487972508591</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0.33809304467987106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0.45944412932501416</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1.688642146657414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1.1708683473389354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0.8111373035566584</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2.9004854368932036</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0"/>
            <c:spPr>
              <a:ln w="38100">
                <a:solidFill>
                  <a:srgbClr val="0000FF"/>
                </a:solidFill>
              </a:ln>
            </c:spPr>
          </c:errBars>
          <c:errBars>
            <c:errDir val="x"/>
            <c:errBarType val="minus"/>
            <c:errValType val="cust"/>
            <c:minus>
              <c:numLit>
                <c:ptCount val="1"/>
                <c:pt idx="0">
                  <c:v>1.3869132290184922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3.093160377358488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1.8728323699422</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5191096"/>
        <c:axId val="48284409"/>
      </c:scatterChart>
      <c:valAx>
        <c:axId val="35191096"/>
        <c:scaling>
          <c:orientation val="minMax"/>
          <c:max val="10"/>
          <c:min val="0"/>
        </c:scaling>
        <c:axPos val="t"/>
        <c:title>
          <c:tx>
            <c:rich>
              <a:bodyPr vert="horz" rot="0"/>
              <a:lstStyle/>
              <a:p>
                <a:pPr algn="l">
                  <a:defRPr/>
                </a:pPr>
                <a:r>
                  <a:rPr lang="en-US" cap="none" sz="975" b="0" i="0" u="none" baseline="0"/>
                  <a:t>strikes and lock-out participation rate 1980-1995 (per thousand people)</a:t>
                </a:r>
              </a:p>
            </c:rich>
          </c:tx>
          <c:layout>
            <c:manualLayout>
              <c:xMode val="factor"/>
              <c:yMode val="factor"/>
              <c:x val="0.2605"/>
              <c:y val="0.00225"/>
            </c:manualLayout>
          </c:layout>
          <c:overlay val="0"/>
          <c:spPr>
            <a:noFill/>
            <a:ln>
              <a:noFill/>
            </a:ln>
          </c:spPr>
        </c:title>
        <c:delete val="0"/>
        <c:numFmt formatCode="#,##0" sourceLinked="0"/>
        <c:majorTickMark val="in"/>
        <c:minorTickMark val="none"/>
        <c:tickLblPos val="high"/>
        <c:spPr>
          <a:ln w="3175">
            <a:solidFill/>
            <a:prstDash val="sysDot"/>
          </a:ln>
        </c:spPr>
        <c:crossAx val="48284409"/>
        <c:crossesAt val="7000"/>
        <c:crossBetween val="midCat"/>
        <c:dispUnits/>
        <c:majorUnit val="1"/>
        <c:minorUnit val="1"/>
      </c:valAx>
      <c:valAx>
        <c:axId val="48284409"/>
        <c:scaling>
          <c:orientation val="maxMin"/>
          <c:max val="6242"/>
          <c:min val="0"/>
        </c:scaling>
        <c:axPos val="l"/>
        <c:title>
          <c:tx>
            <c:rich>
              <a:bodyPr vert="horz" rot="-5400000" anchor="ctr"/>
              <a:lstStyle/>
              <a:p>
                <a:pPr algn="ctr">
                  <a:defRPr/>
                </a:pPr>
                <a:r>
                  <a:rPr lang="en-US" cap="none" sz="975" b="0" i="0" u="none" baseline="0"/>
                  <a:t>cumulative population (millions 2002)</a:t>
                </a:r>
              </a:p>
            </c:rich>
          </c:tx>
          <c:layout/>
          <c:overlay val="0"/>
          <c:spPr>
            <a:noFill/>
            <a:ln>
              <a:noFill/>
            </a:ln>
          </c:spPr>
        </c:title>
        <c:delete val="0"/>
        <c:numFmt formatCode="General" sourceLinked="1"/>
        <c:majorTickMark val="out"/>
        <c:minorTickMark val="none"/>
        <c:tickLblPos val="nextTo"/>
        <c:spPr>
          <a:ln w="3175">
            <a:solidFill/>
            <a:prstDash val="sysDot"/>
          </a:ln>
        </c:spPr>
        <c:crossAx val="35191096"/>
        <c:crossesAt val="0"/>
        <c:crossBetween val="midCat"/>
        <c:dispUnits/>
        <c:majorUnit val="1000"/>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lo.org/public/english/dialogue/ifpdial/publ/wlr97/annex/tab42.htm" TargetMode="External" /></Relationships>
</file>

<file path=xl/worksheets/sheet1.xml><?xml version="1.0" encoding="utf-8"?>
<worksheet xmlns="http://schemas.openxmlformats.org/spreadsheetml/2006/main" xmlns:r="http://schemas.openxmlformats.org/officeDocument/2006/relationships">
  <sheetPr codeName="Sheet1"/>
  <dimension ref="A1:H245"/>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8.8515625" style="0" customWidth="1"/>
    <col min="4" max="4" width="8.00390625" style="0" customWidth="1"/>
    <col min="5" max="5" width="30.421875" style="0" customWidth="1"/>
    <col min="6" max="6" width="27.421875" style="0" customWidth="1"/>
    <col min="7" max="7" width="13.140625" style="4" customWidth="1"/>
    <col min="8" max="8" width="23.421875" style="0" customWidth="1"/>
    <col min="9" max="16384" width="8.8515625" style="0" customWidth="1"/>
  </cols>
  <sheetData>
    <row r="1" spans="1:8" ht="42" customHeight="1">
      <c r="A1" s="64" t="s">
        <v>90</v>
      </c>
      <c r="B1" s="64" t="s">
        <v>91</v>
      </c>
      <c r="C1" s="64" t="s">
        <v>92</v>
      </c>
      <c r="D1" s="64" t="s">
        <v>93</v>
      </c>
      <c r="E1" s="64" t="s">
        <v>0</v>
      </c>
      <c r="F1" s="64" t="s">
        <v>63</v>
      </c>
      <c r="G1" s="65" t="s">
        <v>148</v>
      </c>
      <c r="H1" s="64" t="s">
        <v>64</v>
      </c>
    </row>
    <row r="2" ht="12.75">
      <c r="G2" s="52"/>
    </row>
    <row r="3" spans="6:7" ht="12.75">
      <c r="F3" s="4"/>
      <c r="G3"/>
    </row>
    <row r="4" spans="1:8" ht="12.75">
      <c r="A4" s="38">
        <v>0</v>
      </c>
      <c r="B4" s="37" t="s">
        <v>95</v>
      </c>
      <c r="C4" s="38"/>
      <c r="D4" s="40" t="s">
        <v>104</v>
      </c>
      <c r="E4" s="37">
        <v>13470.366237906917</v>
      </c>
      <c r="F4" s="41">
        <v>2.1579952813611176</v>
      </c>
      <c r="G4" s="37">
        <v>6242.0740000000005</v>
      </c>
      <c r="H4" s="37"/>
    </row>
    <row r="5" spans="1:8" ht="12.75">
      <c r="A5" s="5"/>
      <c r="C5" s="5"/>
      <c r="D5" s="1"/>
      <c r="E5" s="1"/>
      <c r="F5" s="3"/>
      <c r="G5" s="3"/>
      <c r="H5" s="3"/>
    </row>
    <row r="6" spans="1:8" ht="12.75">
      <c r="A6" s="5"/>
      <c r="C6" s="5"/>
      <c r="D6" s="1"/>
      <c r="E6" s="1"/>
      <c r="F6" s="3"/>
      <c r="G6" s="3"/>
      <c r="H6" s="3"/>
    </row>
    <row r="7" spans="1:8" ht="12.75">
      <c r="A7" s="56" t="s">
        <v>105</v>
      </c>
      <c r="B7" s="57" t="s">
        <v>219</v>
      </c>
      <c r="C7" s="56">
        <v>1</v>
      </c>
      <c r="D7" s="56" t="s">
        <v>120</v>
      </c>
      <c r="E7" s="58">
        <v>186.15953757225464</v>
      </c>
      <c r="F7" s="59">
        <v>1.8728323699421998</v>
      </c>
      <c r="G7" s="59">
        <v>99.4</v>
      </c>
      <c r="H7" s="59"/>
    </row>
    <row r="8" spans="1:8" ht="12.75">
      <c r="A8" s="13" t="s">
        <v>106</v>
      </c>
      <c r="B8" s="27" t="s">
        <v>71</v>
      </c>
      <c r="C8" s="13">
        <v>2</v>
      </c>
      <c r="D8" s="13" t="s">
        <v>121</v>
      </c>
      <c r="E8" s="42">
        <v>895.7173820754712</v>
      </c>
      <c r="F8" s="17">
        <v>3.093160377358488</v>
      </c>
      <c r="G8" s="17">
        <v>289.58</v>
      </c>
      <c r="H8" s="17"/>
    </row>
    <row r="9" spans="1:8" ht="12.75">
      <c r="A9" s="14" t="s">
        <v>107</v>
      </c>
      <c r="B9" s="28" t="s">
        <v>504</v>
      </c>
      <c r="C9" s="14">
        <v>3</v>
      </c>
      <c r="D9" s="14" t="s">
        <v>122</v>
      </c>
      <c r="E9" s="43">
        <v>393.47049910828036</v>
      </c>
      <c r="F9" s="18">
        <v>0.8891747548276213</v>
      </c>
      <c r="G9" s="18">
        <v>442.512</v>
      </c>
      <c r="H9" s="18"/>
    </row>
    <row r="10" spans="1:8" ht="12.75">
      <c r="A10" s="15" t="s">
        <v>108</v>
      </c>
      <c r="B10" s="29" t="s">
        <v>123</v>
      </c>
      <c r="C10" s="15">
        <v>4</v>
      </c>
      <c r="D10" s="15" t="s">
        <v>103</v>
      </c>
      <c r="E10" s="44">
        <v>1040.639700252761</v>
      </c>
      <c r="F10" s="19">
        <v>0.7490927873976109</v>
      </c>
      <c r="G10" s="19">
        <v>1389.2</v>
      </c>
      <c r="H10" s="19"/>
    </row>
    <row r="11" spans="1:8" ht="12.75">
      <c r="A11" s="7" t="s">
        <v>109</v>
      </c>
      <c r="B11" s="30" t="s">
        <v>124</v>
      </c>
      <c r="C11" s="7">
        <v>5</v>
      </c>
      <c r="D11" s="7" t="s">
        <v>125</v>
      </c>
      <c r="E11" s="45">
        <v>930.4905917796428</v>
      </c>
      <c r="F11" s="20">
        <v>1.642206441431748</v>
      </c>
      <c r="G11" s="20">
        <v>566.61</v>
      </c>
      <c r="H11" s="20"/>
    </row>
    <row r="12" spans="1:8" ht="12.75">
      <c r="A12" s="9" t="s">
        <v>115</v>
      </c>
      <c r="B12" s="31" t="s">
        <v>126</v>
      </c>
      <c r="C12" s="9">
        <v>6</v>
      </c>
      <c r="D12" s="9" t="s">
        <v>127</v>
      </c>
      <c r="E12" s="46">
        <v>2295.039049419389</v>
      </c>
      <c r="F12" s="21">
        <v>5.441833948450204</v>
      </c>
      <c r="G12" s="21">
        <v>421.74</v>
      </c>
      <c r="H12" s="21"/>
    </row>
    <row r="13" spans="1:8" ht="12.75">
      <c r="A13" s="10" t="s">
        <v>110</v>
      </c>
      <c r="B13" s="32" t="s">
        <v>128</v>
      </c>
      <c r="C13" s="10">
        <v>7</v>
      </c>
      <c r="D13" s="10" t="s">
        <v>129</v>
      </c>
      <c r="E13" s="47">
        <v>2452.9205708012832</v>
      </c>
      <c r="F13" s="22">
        <v>1.7578103057035612</v>
      </c>
      <c r="G13" s="22">
        <v>1395.441</v>
      </c>
      <c r="H13" s="22"/>
    </row>
    <row r="14" spans="1:8" ht="12.75">
      <c r="A14" s="12" t="s">
        <v>111</v>
      </c>
      <c r="B14" s="33" t="s">
        <v>457</v>
      </c>
      <c r="C14" s="12">
        <v>8</v>
      </c>
      <c r="D14" s="12" t="s">
        <v>102</v>
      </c>
      <c r="E14" s="48">
        <v>764.3654885475839</v>
      </c>
      <c r="F14" s="23">
        <v>1.7700119222946904</v>
      </c>
      <c r="G14" s="23">
        <v>431.84200000000016</v>
      </c>
      <c r="H14" s="23"/>
    </row>
    <row r="15" spans="1:8" ht="12.75">
      <c r="A15" s="11" t="s">
        <v>112</v>
      </c>
      <c r="B15" s="34" t="s">
        <v>501</v>
      </c>
      <c r="C15" s="11">
        <v>9</v>
      </c>
      <c r="D15" s="11" t="s">
        <v>101</v>
      </c>
      <c r="E15" s="49">
        <v>845.5311760200228</v>
      </c>
      <c r="F15" s="24">
        <v>3.22801907351069</v>
      </c>
      <c r="G15" s="24">
        <v>261.935</v>
      </c>
      <c r="H15" s="24"/>
    </row>
    <row r="16" spans="1:8" ht="12.75">
      <c r="A16" s="60" t="s">
        <v>578</v>
      </c>
      <c r="B16" s="61" t="s">
        <v>397</v>
      </c>
      <c r="C16" s="60">
        <v>10</v>
      </c>
      <c r="D16" s="60" t="s">
        <v>100</v>
      </c>
      <c r="E16" s="62">
        <v>589.4444035562883</v>
      </c>
      <c r="F16" s="63">
        <v>1.3880711257654264</v>
      </c>
      <c r="G16" s="63">
        <v>424.65</v>
      </c>
      <c r="H16" s="63"/>
    </row>
    <row r="17" spans="1:8" ht="12.75">
      <c r="A17" s="6" t="s">
        <v>113</v>
      </c>
      <c r="B17" s="35" t="s">
        <v>390</v>
      </c>
      <c r="C17" s="6">
        <v>11</v>
      </c>
      <c r="D17" s="6" t="s">
        <v>98</v>
      </c>
      <c r="E17" s="50">
        <v>2927.302248700247</v>
      </c>
      <c r="F17" s="25">
        <v>7.474014075075186</v>
      </c>
      <c r="G17" s="25">
        <v>391.664</v>
      </c>
      <c r="H17" s="25"/>
    </row>
    <row r="18" spans="1:8" ht="12.75">
      <c r="A18" s="8" t="s">
        <v>114</v>
      </c>
      <c r="B18" s="36" t="s">
        <v>406</v>
      </c>
      <c r="C18" s="8">
        <v>12</v>
      </c>
      <c r="D18" s="8" t="s">
        <v>99</v>
      </c>
      <c r="E18" s="51">
        <v>149.28571428571428</v>
      </c>
      <c r="F18" s="26">
        <v>1.1708683473389354</v>
      </c>
      <c r="G18" s="26">
        <v>127.5</v>
      </c>
      <c r="H18" s="26"/>
    </row>
    <row r="19" spans="2:8" ht="12.75">
      <c r="B19" s="1"/>
      <c r="C19" s="5"/>
      <c r="D19" s="2"/>
      <c r="E19" s="2"/>
      <c r="F19" s="2"/>
      <c r="G19" s="2"/>
      <c r="H19" s="2"/>
    </row>
    <row r="20" spans="2:8" ht="12.75">
      <c r="B20" s="1"/>
      <c r="C20" s="5"/>
      <c r="D20" s="2"/>
      <c r="E20" s="2"/>
      <c r="F20" s="2"/>
      <c r="G20" s="2"/>
      <c r="H20" s="2"/>
    </row>
    <row r="21" spans="1:8" ht="12.75">
      <c r="A21" s="56">
        <v>166</v>
      </c>
      <c r="B21" s="56" t="s">
        <v>327</v>
      </c>
      <c r="C21" s="56">
        <v>1</v>
      </c>
      <c r="D21" s="56" t="s">
        <v>328</v>
      </c>
      <c r="E21" s="59">
        <v>24.721387283237036</v>
      </c>
      <c r="F21" s="59">
        <v>1.8728323699421998</v>
      </c>
      <c r="G21" s="59">
        <v>13.2</v>
      </c>
      <c r="H21" s="59" t="s">
        <v>191</v>
      </c>
    </row>
    <row r="22" spans="1:8" ht="12.75">
      <c r="A22" s="56">
        <v>173</v>
      </c>
      <c r="B22" s="56" t="s">
        <v>340</v>
      </c>
      <c r="C22" s="56">
        <v>1</v>
      </c>
      <c r="D22" s="56" t="s">
        <v>341</v>
      </c>
      <c r="E22" s="59">
        <v>0</v>
      </c>
      <c r="F22" s="59">
        <v>0</v>
      </c>
      <c r="G22" s="59">
        <v>6.6</v>
      </c>
      <c r="H22" s="59">
        <v>0</v>
      </c>
    </row>
    <row r="23" spans="1:8" ht="12.75">
      <c r="A23" s="56">
        <v>169</v>
      </c>
      <c r="B23" s="56" t="s">
        <v>332</v>
      </c>
      <c r="C23" s="56">
        <v>1</v>
      </c>
      <c r="D23" s="56" t="s">
        <v>333</v>
      </c>
      <c r="E23" s="59">
        <v>7.116763005780359</v>
      </c>
      <c r="F23" s="59">
        <v>1.8728323699421998</v>
      </c>
      <c r="G23" s="59">
        <v>3.8</v>
      </c>
      <c r="H23" s="59" t="s">
        <v>191</v>
      </c>
    </row>
    <row r="24" spans="1:8" ht="12.75">
      <c r="A24" s="56">
        <v>144</v>
      </c>
      <c r="B24" s="56" t="s">
        <v>285</v>
      </c>
      <c r="C24" s="56">
        <v>1</v>
      </c>
      <c r="D24" s="56" t="s">
        <v>286</v>
      </c>
      <c r="E24" s="59">
        <v>6.74219653179192</v>
      </c>
      <c r="F24" s="59">
        <v>1.8728323699421998</v>
      </c>
      <c r="G24" s="59">
        <v>3.6</v>
      </c>
      <c r="H24" s="59" t="s">
        <v>191</v>
      </c>
    </row>
    <row r="25" spans="1:8" ht="12.75">
      <c r="A25" s="56">
        <v>168</v>
      </c>
      <c r="B25" s="56" t="s">
        <v>138</v>
      </c>
      <c r="C25" s="56">
        <v>1</v>
      </c>
      <c r="D25" s="56" t="s">
        <v>331</v>
      </c>
      <c r="E25" s="59">
        <v>95.88901734104064</v>
      </c>
      <c r="F25" s="59">
        <v>1.8728323699422</v>
      </c>
      <c r="G25" s="59">
        <v>51.2</v>
      </c>
      <c r="H25" s="59" t="s">
        <v>191</v>
      </c>
    </row>
    <row r="26" spans="1:8" ht="12.75">
      <c r="A26" s="56">
        <v>109</v>
      </c>
      <c r="B26" s="56" t="s">
        <v>217</v>
      </c>
      <c r="C26" s="56">
        <v>1</v>
      </c>
      <c r="D26" s="56" t="s">
        <v>218</v>
      </c>
      <c r="E26" s="59">
        <v>0.9364161849710999</v>
      </c>
      <c r="F26" s="59">
        <v>1.8728323699421998</v>
      </c>
      <c r="G26" s="59">
        <v>0.5</v>
      </c>
      <c r="H26" s="59" t="s">
        <v>191</v>
      </c>
    </row>
    <row r="27" spans="1:8" ht="12.75">
      <c r="A27" s="56">
        <v>122</v>
      </c>
      <c r="B27" s="56" t="s">
        <v>243</v>
      </c>
      <c r="C27" s="56">
        <v>1</v>
      </c>
      <c r="D27" s="56" t="s">
        <v>244</v>
      </c>
      <c r="E27" s="59">
        <v>2.4346820809248597</v>
      </c>
      <c r="F27" s="59">
        <v>1.8728323699421998</v>
      </c>
      <c r="G27" s="59">
        <v>1.3</v>
      </c>
      <c r="H27" s="59" t="s">
        <v>191</v>
      </c>
    </row>
    <row r="28" spans="1:8" ht="12.75">
      <c r="A28" s="56">
        <v>159</v>
      </c>
      <c r="B28" s="56" t="s">
        <v>315</v>
      </c>
      <c r="C28" s="56">
        <v>1</v>
      </c>
      <c r="D28" s="56" t="s">
        <v>316</v>
      </c>
      <c r="E28" s="59">
        <v>15.54450867052026</v>
      </c>
      <c r="F28" s="59">
        <v>1.8728323699421998</v>
      </c>
      <c r="G28" s="59">
        <v>8.3</v>
      </c>
      <c r="H28" s="59" t="s">
        <v>191</v>
      </c>
    </row>
    <row r="29" spans="1:8" ht="12.75">
      <c r="A29" s="56">
        <v>123</v>
      </c>
      <c r="B29" s="56" t="s">
        <v>135</v>
      </c>
      <c r="C29" s="56">
        <v>1</v>
      </c>
      <c r="D29" s="56" t="s">
        <v>245</v>
      </c>
      <c r="E29" s="59">
        <v>0.37456647398844</v>
      </c>
      <c r="F29" s="59">
        <v>1.8728323699422</v>
      </c>
      <c r="G29" s="59">
        <v>0.2</v>
      </c>
      <c r="H29" s="59" t="s">
        <v>191</v>
      </c>
    </row>
    <row r="30" spans="1:8" ht="12.75">
      <c r="A30" s="56">
        <v>164</v>
      </c>
      <c r="B30" s="56" t="s">
        <v>323</v>
      </c>
      <c r="C30" s="56">
        <v>1</v>
      </c>
      <c r="D30" s="56" t="s">
        <v>324</v>
      </c>
      <c r="E30" s="59">
        <v>32.4</v>
      </c>
      <c r="F30" s="59">
        <v>3.02803738317757</v>
      </c>
      <c r="G30" s="59">
        <v>10.7</v>
      </c>
      <c r="H30" s="59">
        <v>32.4</v>
      </c>
    </row>
    <row r="31" spans="1:8" ht="12.75">
      <c r="A31" s="13">
        <v>128</v>
      </c>
      <c r="B31" s="13" t="s">
        <v>254</v>
      </c>
      <c r="C31" s="13">
        <v>2</v>
      </c>
      <c r="D31" s="13" t="s">
        <v>255</v>
      </c>
      <c r="E31" s="17">
        <v>1.5</v>
      </c>
      <c r="F31" s="17">
        <v>0.8333333333333333</v>
      </c>
      <c r="G31" s="17">
        <v>1.8</v>
      </c>
      <c r="H31" s="17">
        <v>1.5</v>
      </c>
    </row>
    <row r="32" spans="1:8" ht="12.75">
      <c r="A32" s="13">
        <v>136</v>
      </c>
      <c r="B32" s="13" t="s">
        <v>269</v>
      </c>
      <c r="C32" s="13">
        <v>2</v>
      </c>
      <c r="D32" s="13" t="s">
        <v>270</v>
      </c>
      <c r="E32" s="17">
        <v>2.1652122641509415</v>
      </c>
      <c r="F32" s="17">
        <v>3.093160377358488</v>
      </c>
      <c r="G32" s="17">
        <v>0.7</v>
      </c>
      <c r="H32" s="17" t="s">
        <v>191</v>
      </c>
    </row>
    <row r="33" spans="1:8" ht="12.75">
      <c r="A33" s="13">
        <v>154</v>
      </c>
      <c r="B33" s="13" t="s">
        <v>305</v>
      </c>
      <c r="C33" s="13">
        <v>2</v>
      </c>
      <c r="D33" s="13" t="s">
        <v>306</v>
      </c>
      <c r="E33" s="17">
        <v>2.1652122641509415</v>
      </c>
      <c r="F33" s="17">
        <v>3.093160377358488</v>
      </c>
      <c r="G33" s="17">
        <v>0.7</v>
      </c>
      <c r="H33" s="17" t="s">
        <v>191</v>
      </c>
    </row>
    <row r="34" spans="1:8" ht="12.75">
      <c r="A34" s="13">
        <v>156</v>
      </c>
      <c r="B34" s="13" t="s">
        <v>309</v>
      </c>
      <c r="C34" s="13">
        <v>2</v>
      </c>
      <c r="D34" s="13" t="s">
        <v>310</v>
      </c>
      <c r="E34" s="17">
        <v>12.372641509433953</v>
      </c>
      <c r="F34" s="17">
        <v>3.093160377358488</v>
      </c>
      <c r="G34" s="17">
        <v>4</v>
      </c>
      <c r="H34" s="17" t="s">
        <v>191</v>
      </c>
    </row>
    <row r="35" spans="1:8" ht="12.75">
      <c r="A35" s="13">
        <v>170</v>
      </c>
      <c r="B35" s="13" t="s">
        <v>334</v>
      </c>
      <c r="C35" s="13">
        <v>2</v>
      </c>
      <c r="D35" s="13" t="s">
        <v>335</v>
      </c>
      <c r="E35" s="17">
        <v>213.42806603773568</v>
      </c>
      <c r="F35" s="17">
        <v>3.093160377358488</v>
      </c>
      <c r="G35" s="17">
        <v>69</v>
      </c>
      <c r="H35" s="17" t="s">
        <v>191</v>
      </c>
    </row>
    <row r="36" spans="1:8" ht="12.75">
      <c r="A36" s="13">
        <v>148</v>
      </c>
      <c r="B36" s="13" t="s">
        <v>293</v>
      </c>
      <c r="C36" s="13">
        <v>2</v>
      </c>
      <c r="D36" s="13" t="s">
        <v>294</v>
      </c>
      <c r="E36" s="17">
        <v>17</v>
      </c>
      <c r="F36" s="17">
        <v>0.5396825396825397</v>
      </c>
      <c r="G36" s="17">
        <v>31.5</v>
      </c>
      <c r="H36" s="17">
        <v>17</v>
      </c>
    </row>
    <row r="37" spans="1:8" ht="12.75">
      <c r="A37" s="13">
        <v>145</v>
      </c>
      <c r="B37" s="13" t="s">
        <v>287</v>
      </c>
      <c r="C37" s="13">
        <v>2</v>
      </c>
      <c r="D37" s="13" t="s">
        <v>288</v>
      </c>
      <c r="E37" s="17">
        <v>5.567688679245279</v>
      </c>
      <c r="F37" s="17">
        <v>3.093160377358488</v>
      </c>
      <c r="G37" s="17">
        <v>1.8</v>
      </c>
      <c r="H37" s="17" t="s">
        <v>191</v>
      </c>
    </row>
    <row r="38" spans="1:8" ht="12.75">
      <c r="A38" s="13">
        <v>150</v>
      </c>
      <c r="B38" s="13" t="s">
        <v>297</v>
      </c>
      <c r="C38" s="13">
        <v>2</v>
      </c>
      <c r="D38" s="13" t="s">
        <v>298</v>
      </c>
      <c r="E38" s="17">
        <v>52.27441037735844</v>
      </c>
      <c r="F38" s="17">
        <v>3.093160377358488</v>
      </c>
      <c r="G38" s="17">
        <v>16.9</v>
      </c>
      <c r="H38" s="17" t="s">
        <v>191</v>
      </c>
    </row>
    <row r="39" spans="1:8" ht="12.75">
      <c r="A39" s="13">
        <v>165</v>
      </c>
      <c r="B39" s="13" t="s">
        <v>325</v>
      </c>
      <c r="C39" s="13">
        <v>2</v>
      </c>
      <c r="D39" s="13" t="s">
        <v>326</v>
      </c>
      <c r="E39" s="17">
        <v>1</v>
      </c>
      <c r="F39" s="17">
        <v>0.08403361344537814</v>
      </c>
      <c r="G39" s="17">
        <v>11.9</v>
      </c>
      <c r="H39" s="17">
        <v>1</v>
      </c>
    </row>
    <row r="40" spans="1:8" ht="12.75">
      <c r="A40" s="13">
        <v>64</v>
      </c>
      <c r="B40" s="13" t="s">
        <v>514</v>
      </c>
      <c r="C40" s="13">
        <v>2</v>
      </c>
      <c r="D40" s="13" t="s">
        <v>515</v>
      </c>
      <c r="E40" s="17">
        <v>3.375</v>
      </c>
      <c r="F40" s="17">
        <v>2.8125</v>
      </c>
      <c r="G40" s="17">
        <v>1.2</v>
      </c>
      <c r="H40" s="17">
        <v>3.375</v>
      </c>
    </row>
    <row r="41" spans="1:8" ht="12.75">
      <c r="A41" s="13">
        <v>171</v>
      </c>
      <c r="B41" s="13" t="s">
        <v>336</v>
      </c>
      <c r="C41" s="13">
        <v>2</v>
      </c>
      <c r="D41" s="13" t="s">
        <v>337</v>
      </c>
      <c r="E41" s="17">
        <v>57.22346698113203</v>
      </c>
      <c r="F41" s="17">
        <v>3.093160377358488</v>
      </c>
      <c r="G41" s="17">
        <v>18.5</v>
      </c>
      <c r="H41" s="17" t="s">
        <v>191</v>
      </c>
    </row>
    <row r="42" spans="1:8" ht="12.75">
      <c r="A42" s="13">
        <v>126</v>
      </c>
      <c r="B42" s="13" t="s">
        <v>250</v>
      </c>
      <c r="C42" s="13">
        <v>2</v>
      </c>
      <c r="D42" s="13" t="s">
        <v>251</v>
      </c>
      <c r="E42" s="17">
        <v>4</v>
      </c>
      <c r="F42" s="17">
        <v>2</v>
      </c>
      <c r="G42" s="17">
        <v>2</v>
      </c>
      <c r="H42" s="17">
        <v>4</v>
      </c>
    </row>
    <row r="43" spans="1:8" ht="12.75">
      <c r="A43" s="13">
        <v>35</v>
      </c>
      <c r="B43" s="13" t="s">
        <v>458</v>
      </c>
      <c r="C43" s="13">
        <v>2</v>
      </c>
      <c r="D43" s="13" t="s">
        <v>459</v>
      </c>
      <c r="E43" s="17">
        <v>0.3093160377358488</v>
      </c>
      <c r="F43" s="17">
        <v>3.093160377358488</v>
      </c>
      <c r="G43" s="17">
        <v>0.1</v>
      </c>
      <c r="H43" s="17" t="s">
        <v>191</v>
      </c>
    </row>
    <row r="44" spans="1:8" ht="12.75">
      <c r="A44" s="13">
        <v>197</v>
      </c>
      <c r="B44" s="13" t="s">
        <v>385</v>
      </c>
      <c r="C44" s="13">
        <v>2</v>
      </c>
      <c r="D44" s="13" t="s">
        <v>386</v>
      </c>
      <c r="E44" s="17">
        <v>29.32316037735847</v>
      </c>
      <c r="F44" s="17">
        <v>3.093160377358488</v>
      </c>
      <c r="G44" s="17">
        <v>9.48</v>
      </c>
      <c r="H44" s="17" t="s">
        <v>191</v>
      </c>
    </row>
    <row r="45" spans="1:8" ht="12.75">
      <c r="A45" s="13">
        <v>119</v>
      </c>
      <c r="B45" s="13" t="s">
        <v>237</v>
      </c>
      <c r="C45" s="13">
        <v>2</v>
      </c>
      <c r="D45" s="13" t="s">
        <v>238</v>
      </c>
      <c r="E45" s="17">
        <v>210</v>
      </c>
      <c r="F45" s="17">
        <v>4.6875</v>
      </c>
      <c r="G45" s="17">
        <v>44.8</v>
      </c>
      <c r="H45" s="17">
        <v>210</v>
      </c>
    </row>
    <row r="46" spans="1:8" ht="12.75">
      <c r="A46" s="13">
        <v>137</v>
      </c>
      <c r="B46" s="13" t="s">
        <v>271</v>
      </c>
      <c r="C46" s="13">
        <v>2</v>
      </c>
      <c r="D46" s="13" t="s">
        <v>272</v>
      </c>
      <c r="E46" s="17">
        <v>3.402476415094337</v>
      </c>
      <c r="F46" s="17">
        <v>3.093160377358488</v>
      </c>
      <c r="G46" s="17">
        <v>1.1</v>
      </c>
      <c r="H46" s="17" t="s">
        <v>191</v>
      </c>
    </row>
    <row r="47" spans="1:8" ht="12.75">
      <c r="A47" s="13">
        <v>146</v>
      </c>
      <c r="B47" s="13" t="s">
        <v>289</v>
      </c>
      <c r="C47" s="13">
        <v>2</v>
      </c>
      <c r="D47" s="13" t="s">
        <v>290</v>
      </c>
      <c r="E47" s="17">
        <v>77.3290094339622</v>
      </c>
      <c r="F47" s="17">
        <v>3.093160377358488</v>
      </c>
      <c r="G47" s="17">
        <v>25</v>
      </c>
      <c r="H47" s="17" t="s">
        <v>191</v>
      </c>
    </row>
    <row r="48" spans="1:8" ht="12.75">
      <c r="A48" s="13">
        <v>162</v>
      </c>
      <c r="B48" s="13" t="s">
        <v>137</v>
      </c>
      <c r="C48" s="13">
        <v>2</v>
      </c>
      <c r="D48" s="13" t="s">
        <v>321</v>
      </c>
      <c r="E48" s="17">
        <v>112.28172169811312</v>
      </c>
      <c r="F48" s="17">
        <v>3.093160377358488</v>
      </c>
      <c r="G48" s="17">
        <v>36.3</v>
      </c>
      <c r="H48" s="17" t="s">
        <v>191</v>
      </c>
    </row>
    <row r="49" spans="1:8" ht="12.75">
      <c r="A49" s="13">
        <v>147</v>
      </c>
      <c r="B49" s="13" t="s">
        <v>291</v>
      </c>
      <c r="C49" s="13">
        <v>2</v>
      </c>
      <c r="D49" s="13" t="s">
        <v>292</v>
      </c>
      <c r="E49" s="17">
        <v>91</v>
      </c>
      <c r="F49" s="17">
        <v>7.109375</v>
      </c>
      <c r="G49" s="17">
        <v>12.8</v>
      </c>
      <c r="H49" s="17">
        <v>91</v>
      </c>
    </row>
    <row r="50" spans="1:8" ht="12.75">
      <c r="A50" s="14">
        <v>108</v>
      </c>
      <c r="B50" s="14" t="s">
        <v>215</v>
      </c>
      <c r="C50" s="14">
        <v>3</v>
      </c>
      <c r="D50" s="14" t="s">
        <v>216</v>
      </c>
      <c r="E50" s="18">
        <v>27.83116982610455</v>
      </c>
      <c r="F50" s="18">
        <v>0.8891747548276213</v>
      </c>
      <c r="G50" s="18">
        <v>31.3</v>
      </c>
      <c r="H50" s="18" t="s">
        <v>191</v>
      </c>
    </row>
    <row r="51" spans="1:8" ht="12.75">
      <c r="A51" s="14">
        <v>161</v>
      </c>
      <c r="B51" s="14" t="s">
        <v>319</v>
      </c>
      <c r="C51" s="14">
        <v>3</v>
      </c>
      <c r="D51" s="14" t="s">
        <v>320</v>
      </c>
      <c r="E51" s="18">
        <v>5.8685533818623</v>
      </c>
      <c r="F51" s="18">
        <v>0.8891747548276213</v>
      </c>
      <c r="G51" s="18">
        <v>6.6</v>
      </c>
      <c r="H51" s="18" t="s">
        <v>191</v>
      </c>
    </row>
    <row r="52" spans="1:8" ht="12.75">
      <c r="A52" s="14">
        <v>175</v>
      </c>
      <c r="B52" s="14" t="s">
        <v>344</v>
      </c>
      <c r="C52" s="14">
        <v>3</v>
      </c>
      <c r="D52" s="14" t="s">
        <v>345</v>
      </c>
      <c r="E52" s="18">
        <v>11.203601910828029</v>
      </c>
      <c r="F52" s="18">
        <v>0.8891747548276213</v>
      </c>
      <c r="G52" s="18">
        <v>12.6</v>
      </c>
      <c r="H52" s="18" t="s">
        <v>191</v>
      </c>
    </row>
    <row r="53" spans="1:8" ht="12.75">
      <c r="A53" s="14">
        <v>141</v>
      </c>
      <c r="B53" s="14" t="s">
        <v>279</v>
      </c>
      <c r="C53" s="14">
        <v>3</v>
      </c>
      <c r="D53" s="14" t="s">
        <v>280</v>
      </c>
      <c r="E53" s="18">
        <v>13.960043650793654</v>
      </c>
      <c r="F53" s="18">
        <v>0.8891747548276213</v>
      </c>
      <c r="G53" s="18">
        <v>15.7</v>
      </c>
      <c r="H53" s="18" t="s">
        <v>191</v>
      </c>
    </row>
    <row r="54" spans="1:8" ht="12.75">
      <c r="A54" s="14">
        <v>105</v>
      </c>
      <c r="B54" s="14" t="s">
        <v>209</v>
      </c>
      <c r="C54" s="14">
        <v>3</v>
      </c>
      <c r="D54" s="14" t="s">
        <v>210</v>
      </c>
      <c r="E54" s="18">
        <v>0.44458737741381066</v>
      </c>
      <c r="F54" s="18">
        <v>0.8891747548276213</v>
      </c>
      <c r="G54" s="18">
        <v>0.5</v>
      </c>
      <c r="H54" s="18" t="s">
        <v>191</v>
      </c>
    </row>
    <row r="55" spans="1:8" ht="12.75">
      <c r="A55" s="14">
        <v>167</v>
      </c>
      <c r="B55" s="14" t="s">
        <v>329</v>
      </c>
      <c r="C55" s="14">
        <v>3</v>
      </c>
      <c r="D55" s="14" t="s">
        <v>330</v>
      </c>
      <c r="E55" s="18">
        <v>7.380150465069257</v>
      </c>
      <c r="F55" s="18">
        <v>0.8891747548276213</v>
      </c>
      <c r="G55" s="18">
        <v>8.3</v>
      </c>
      <c r="H55" s="18" t="s">
        <v>191</v>
      </c>
    </row>
    <row r="56" spans="1:8" ht="12.75">
      <c r="A56" s="14">
        <v>163</v>
      </c>
      <c r="B56" s="14" t="s">
        <v>119</v>
      </c>
      <c r="C56" s="14">
        <v>3</v>
      </c>
      <c r="D56" s="14" t="s">
        <v>322</v>
      </c>
      <c r="E56" s="18">
        <v>14.582465979172989</v>
      </c>
      <c r="F56" s="18">
        <v>0.8891747548276213</v>
      </c>
      <c r="G56" s="18">
        <v>16.4</v>
      </c>
      <c r="H56" s="18" t="s">
        <v>191</v>
      </c>
    </row>
    <row r="57" spans="1:8" ht="12.75">
      <c r="A57" s="14">
        <v>120</v>
      </c>
      <c r="B57" s="14" t="s">
        <v>239</v>
      </c>
      <c r="C57" s="14">
        <v>3</v>
      </c>
      <c r="D57" s="14" t="s">
        <v>240</v>
      </c>
      <c r="E57" s="18">
        <v>1.7142857142857142</v>
      </c>
      <c r="F57" s="18">
        <v>0.0243161094224924</v>
      </c>
      <c r="G57" s="18">
        <v>70.5</v>
      </c>
      <c r="H57" s="18">
        <v>1.7142857142857142</v>
      </c>
    </row>
    <row r="58" spans="1:8" ht="12.75">
      <c r="A58" s="14">
        <v>155</v>
      </c>
      <c r="B58" s="14" t="s">
        <v>307</v>
      </c>
      <c r="C58" s="14">
        <v>3</v>
      </c>
      <c r="D58" s="14" t="s">
        <v>308</v>
      </c>
      <c r="E58" s="18">
        <v>1.2448446567586697</v>
      </c>
      <c r="F58" s="18">
        <v>0.8891747548276213</v>
      </c>
      <c r="G58" s="18">
        <v>1.4</v>
      </c>
      <c r="H58" s="18" t="s">
        <v>191</v>
      </c>
    </row>
    <row r="59" spans="1:8" ht="12.75">
      <c r="A59" s="14">
        <v>131</v>
      </c>
      <c r="B59" s="14" t="s">
        <v>260</v>
      </c>
      <c r="C59" s="14">
        <v>3</v>
      </c>
      <c r="D59" s="14" t="s">
        <v>261</v>
      </c>
      <c r="E59" s="18">
        <v>21.5</v>
      </c>
      <c r="F59" s="18">
        <v>1.048780487804878</v>
      </c>
      <c r="G59" s="18">
        <v>20.5</v>
      </c>
      <c r="H59" s="18">
        <v>21.5</v>
      </c>
    </row>
    <row r="60" spans="1:8" ht="12.75">
      <c r="A60" s="14">
        <v>160</v>
      </c>
      <c r="B60" s="14" t="s">
        <v>317</v>
      </c>
      <c r="C60" s="14">
        <v>3</v>
      </c>
      <c r="D60" s="14" t="s">
        <v>318</v>
      </c>
      <c r="E60" s="18">
        <v>16.666666666666668</v>
      </c>
      <c r="F60" s="18">
        <v>1.9841269841269842</v>
      </c>
      <c r="G60" s="18">
        <v>8.4</v>
      </c>
      <c r="H60" s="18">
        <v>16.666666666666668</v>
      </c>
    </row>
    <row r="61" spans="1:8" ht="12.75">
      <c r="A61" s="14">
        <v>172</v>
      </c>
      <c r="B61" s="14" t="s">
        <v>338</v>
      </c>
      <c r="C61" s="14">
        <v>3</v>
      </c>
      <c r="D61" s="14" t="s">
        <v>339</v>
      </c>
      <c r="E61" s="18">
        <v>1.2448446567586697</v>
      </c>
      <c r="F61" s="18">
        <v>0.8891747548276213</v>
      </c>
      <c r="G61" s="18">
        <v>1.4</v>
      </c>
      <c r="H61" s="18" t="s">
        <v>191</v>
      </c>
    </row>
    <row r="62" spans="1:8" ht="12.75">
      <c r="A62" s="14">
        <v>186</v>
      </c>
      <c r="B62" s="14" t="s">
        <v>365</v>
      </c>
      <c r="C62" s="14">
        <v>3</v>
      </c>
      <c r="D62" s="14" t="s">
        <v>366</v>
      </c>
      <c r="E62" s="18">
        <v>2.8800370308866654</v>
      </c>
      <c r="F62" s="18">
        <v>0.8891747548276213</v>
      </c>
      <c r="G62" s="18">
        <v>3.239</v>
      </c>
      <c r="H62" s="18" t="s">
        <v>191</v>
      </c>
    </row>
    <row r="63" spans="1:8" ht="12.75">
      <c r="A63" s="14">
        <v>58</v>
      </c>
      <c r="B63" s="14" t="s">
        <v>502</v>
      </c>
      <c r="C63" s="14">
        <v>3</v>
      </c>
      <c r="D63" s="14" t="s">
        <v>503</v>
      </c>
      <c r="E63" s="18">
        <v>4.801543676069155</v>
      </c>
      <c r="F63" s="18">
        <v>0.8891747548276212</v>
      </c>
      <c r="G63" s="18">
        <v>5.4</v>
      </c>
      <c r="H63" s="18" t="s">
        <v>191</v>
      </c>
    </row>
    <row r="64" spans="1:8" ht="12.75">
      <c r="A64" s="14">
        <v>174</v>
      </c>
      <c r="B64" s="14" t="s">
        <v>342</v>
      </c>
      <c r="C64" s="14">
        <v>3</v>
      </c>
      <c r="D64" s="14" t="s">
        <v>343</v>
      </c>
      <c r="E64" s="18">
        <v>0</v>
      </c>
      <c r="F64" s="18">
        <v>0</v>
      </c>
      <c r="G64" s="18">
        <v>12.6</v>
      </c>
      <c r="H64" s="18">
        <v>0</v>
      </c>
    </row>
    <row r="65" spans="1:8" ht="12.75">
      <c r="A65" s="14">
        <v>152</v>
      </c>
      <c r="B65" s="14" t="s">
        <v>301</v>
      </c>
      <c r="C65" s="14">
        <v>3</v>
      </c>
      <c r="D65" s="14" t="s">
        <v>302</v>
      </c>
      <c r="E65" s="18">
        <v>2.4896893135173395</v>
      </c>
      <c r="F65" s="18">
        <v>0.8891747548276213</v>
      </c>
      <c r="G65" s="18">
        <v>2.8</v>
      </c>
      <c r="H65" s="18" t="s">
        <v>191</v>
      </c>
    </row>
    <row r="66" spans="1:8" ht="12.75">
      <c r="A66" s="14">
        <v>125</v>
      </c>
      <c r="B66" s="14" t="s">
        <v>248</v>
      </c>
      <c r="C66" s="14">
        <v>3</v>
      </c>
      <c r="D66" s="14" t="s">
        <v>249</v>
      </c>
      <c r="E66" s="18">
        <v>41</v>
      </c>
      <c r="F66" s="18">
        <v>1.3621262458471761</v>
      </c>
      <c r="G66" s="18">
        <v>30.1</v>
      </c>
      <c r="H66" s="18">
        <v>41</v>
      </c>
    </row>
    <row r="67" spans="1:8" ht="12.75">
      <c r="A67" s="14">
        <v>176</v>
      </c>
      <c r="B67" s="14" t="s">
        <v>346</v>
      </c>
      <c r="C67" s="14">
        <v>3</v>
      </c>
      <c r="D67" s="14" t="s">
        <v>347</v>
      </c>
      <c r="E67" s="18">
        <v>10.225509680517645</v>
      </c>
      <c r="F67" s="18">
        <v>0.8891747548276213</v>
      </c>
      <c r="G67" s="18">
        <v>11.5</v>
      </c>
      <c r="H67" s="18" t="s">
        <v>191</v>
      </c>
    </row>
    <row r="68" spans="1:8" ht="12.75">
      <c r="A68" s="14">
        <v>151</v>
      </c>
      <c r="B68" s="14" t="s">
        <v>299</v>
      </c>
      <c r="C68" s="14">
        <v>3</v>
      </c>
      <c r="D68" s="14" t="s">
        <v>300</v>
      </c>
      <c r="E68" s="18">
        <v>98.0665</v>
      </c>
      <c r="F68" s="18">
        <v>0.8111373035566584</v>
      </c>
      <c r="G68" s="18">
        <v>120.9</v>
      </c>
      <c r="H68" s="18">
        <v>98.0665</v>
      </c>
    </row>
    <row r="69" spans="1:8" ht="12.75">
      <c r="A69" s="14">
        <v>157</v>
      </c>
      <c r="B69" s="14" t="s">
        <v>311</v>
      </c>
      <c r="C69" s="14">
        <v>3</v>
      </c>
      <c r="D69" s="14" t="s">
        <v>312</v>
      </c>
      <c r="E69" s="18">
        <v>4</v>
      </c>
      <c r="F69" s="18">
        <v>0.40404040404040403</v>
      </c>
      <c r="G69" s="18">
        <v>9.9</v>
      </c>
      <c r="H69" s="18">
        <v>4</v>
      </c>
    </row>
    <row r="70" spans="1:8" ht="12.75">
      <c r="A70" s="14">
        <v>177</v>
      </c>
      <c r="B70" s="14" t="s">
        <v>348</v>
      </c>
      <c r="C70" s="14">
        <v>3</v>
      </c>
      <c r="D70" s="14" t="s">
        <v>349</v>
      </c>
      <c r="E70" s="18">
        <v>4.268038823172582</v>
      </c>
      <c r="F70" s="18">
        <v>0.8891747548276213</v>
      </c>
      <c r="G70" s="18">
        <v>4.8</v>
      </c>
      <c r="H70" s="18" t="s">
        <v>191</v>
      </c>
    </row>
    <row r="71" spans="1:8" ht="12.75">
      <c r="A71" s="14">
        <v>139</v>
      </c>
      <c r="B71" s="14" t="s">
        <v>275</v>
      </c>
      <c r="C71" s="14">
        <v>3</v>
      </c>
      <c r="D71" s="14" t="s">
        <v>276</v>
      </c>
      <c r="E71" s="18">
        <v>29.25384943382874</v>
      </c>
      <c r="F71" s="18">
        <v>0.8891747548276213</v>
      </c>
      <c r="G71" s="18">
        <v>32.9</v>
      </c>
      <c r="H71" s="18" t="s">
        <v>191</v>
      </c>
    </row>
    <row r="72" spans="1:8" ht="12.75">
      <c r="A72" s="14">
        <v>143</v>
      </c>
      <c r="B72" s="14" t="s">
        <v>283</v>
      </c>
      <c r="C72" s="14">
        <v>3</v>
      </c>
      <c r="D72" s="14" t="s">
        <v>284</v>
      </c>
      <c r="E72" s="18">
        <v>4.268038823172582</v>
      </c>
      <c r="F72" s="18">
        <v>0.8891747548276213</v>
      </c>
      <c r="G72" s="18">
        <v>4.8</v>
      </c>
      <c r="H72" s="18" t="s">
        <v>191</v>
      </c>
    </row>
    <row r="73" spans="1:8" ht="12.75">
      <c r="A73" s="14">
        <v>92</v>
      </c>
      <c r="B73" s="14" t="s">
        <v>568</v>
      </c>
      <c r="C73" s="14">
        <v>3</v>
      </c>
      <c r="D73" s="14" t="s">
        <v>569</v>
      </c>
      <c r="E73" s="18">
        <v>68.33333333333333</v>
      </c>
      <c r="F73" s="18">
        <v>7.0446735395189</v>
      </c>
      <c r="G73" s="18">
        <v>9.7</v>
      </c>
      <c r="H73" s="18">
        <v>68.33333333333333</v>
      </c>
    </row>
    <row r="74" spans="1:8" ht="12.75">
      <c r="A74" s="14">
        <v>200</v>
      </c>
      <c r="B74" s="14" t="s">
        <v>68</v>
      </c>
      <c r="C74" s="14">
        <v>3</v>
      </c>
      <c r="D74" s="14" t="s">
        <v>69</v>
      </c>
      <c r="E74" s="18">
        <v>0.24274470806794063</v>
      </c>
      <c r="F74" s="18">
        <v>0.8891747548276213</v>
      </c>
      <c r="G74" s="18">
        <v>0.273</v>
      </c>
      <c r="H74" s="18" t="s">
        <v>191</v>
      </c>
    </row>
    <row r="75" spans="1:8" ht="12.75">
      <c r="A75" s="15">
        <v>138</v>
      </c>
      <c r="B75" s="15" t="s">
        <v>273</v>
      </c>
      <c r="C75" s="15">
        <v>4</v>
      </c>
      <c r="D75" s="15" t="s">
        <v>274</v>
      </c>
      <c r="E75" s="19">
        <v>56.42857142857143</v>
      </c>
      <c r="F75" s="19">
        <v>0.3924100933836678</v>
      </c>
      <c r="G75" s="19">
        <v>143.8</v>
      </c>
      <c r="H75" s="19">
        <v>56.42857142857143</v>
      </c>
    </row>
    <row r="76" spans="1:8" ht="12.75">
      <c r="A76" s="15">
        <v>134</v>
      </c>
      <c r="B76" s="15" t="s">
        <v>266</v>
      </c>
      <c r="C76" s="15">
        <v>4</v>
      </c>
      <c r="D76" s="15" t="s">
        <v>267</v>
      </c>
      <c r="E76" s="19">
        <v>1.648004132274744</v>
      </c>
      <c r="F76" s="19">
        <v>0.7490927873976109</v>
      </c>
      <c r="G76" s="19">
        <v>2.2</v>
      </c>
      <c r="H76" s="19" t="s">
        <v>191</v>
      </c>
    </row>
    <row r="77" spans="1:8" ht="12.75">
      <c r="A77" s="15">
        <v>127</v>
      </c>
      <c r="B77" s="15" t="s">
        <v>252</v>
      </c>
      <c r="C77" s="15">
        <v>4</v>
      </c>
      <c r="D77" s="15" t="s">
        <v>253</v>
      </c>
      <c r="E77" s="19">
        <v>858.5</v>
      </c>
      <c r="F77" s="19">
        <v>0.8180085755121487</v>
      </c>
      <c r="G77" s="19">
        <v>1049.5</v>
      </c>
      <c r="H77" s="19">
        <v>858.5</v>
      </c>
    </row>
    <row r="78" spans="1:8" ht="12.75">
      <c r="A78" s="15">
        <v>84</v>
      </c>
      <c r="B78" s="15" t="s">
        <v>553</v>
      </c>
      <c r="C78" s="15">
        <v>4</v>
      </c>
      <c r="D78" s="15" t="s">
        <v>554</v>
      </c>
      <c r="E78" s="19">
        <v>0.22472783621928324</v>
      </c>
      <c r="F78" s="19">
        <v>0.7490927873976109</v>
      </c>
      <c r="G78" s="19">
        <v>0.3</v>
      </c>
      <c r="H78" s="19" t="s">
        <v>191</v>
      </c>
    </row>
    <row r="79" spans="1:8" ht="12.75">
      <c r="A79" s="15">
        <v>140</v>
      </c>
      <c r="B79" s="15" t="s">
        <v>277</v>
      </c>
      <c r="C79" s="15">
        <v>4</v>
      </c>
      <c r="D79" s="15" t="s">
        <v>278</v>
      </c>
      <c r="E79" s="19">
        <v>18.42768256998123</v>
      </c>
      <c r="F79" s="19">
        <v>0.7490927873976109</v>
      </c>
      <c r="G79" s="19">
        <v>24.6</v>
      </c>
      <c r="H79" s="19" t="s">
        <v>191</v>
      </c>
    </row>
    <row r="80" spans="1:8" ht="12.75">
      <c r="A80" s="15">
        <v>142</v>
      </c>
      <c r="B80" s="15" t="s">
        <v>281</v>
      </c>
      <c r="C80" s="15">
        <v>4</v>
      </c>
      <c r="D80" s="15" t="s">
        <v>282</v>
      </c>
      <c r="E80" s="19">
        <v>48.285714285714285</v>
      </c>
      <c r="F80" s="19">
        <v>0.3221195082435909</v>
      </c>
      <c r="G80" s="19">
        <v>149.9</v>
      </c>
      <c r="H80" s="19">
        <v>48.285714285714285</v>
      </c>
    </row>
    <row r="81" spans="1:8" ht="12.75">
      <c r="A81" s="15">
        <v>96</v>
      </c>
      <c r="B81" s="15" t="s">
        <v>576</v>
      </c>
      <c r="C81" s="15">
        <v>4</v>
      </c>
      <c r="D81" s="15" t="s">
        <v>577</v>
      </c>
      <c r="E81" s="19">
        <v>57.125</v>
      </c>
      <c r="F81" s="19">
        <v>3.0224867724867726</v>
      </c>
      <c r="G81" s="19">
        <v>18.9</v>
      </c>
      <c r="H81" s="19">
        <v>57.125</v>
      </c>
    </row>
    <row r="82" spans="1:8" ht="12.75">
      <c r="A82" s="7">
        <v>3</v>
      </c>
      <c r="B82" s="7" t="s">
        <v>393</v>
      </c>
      <c r="C82" s="7">
        <v>5</v>
      </c>
      <c r="D82" s="7" t="s">
        <v>394</v>
      </c>
      <c r="E82" s="20">
        <v>545.3333333333334</v>
      </c>
      <c r="F82" s="20">
        <v>27.96581196581197</v>
      </c>
      <c r="G82" s="20">
        <v>19.5</v>
      </c>
      <c r="H82" s="20">
        <v>545.3333333333334</v>
      </c>
    </row>
    <row r="83" spans="1:8" ht="12.75">
      <c r="A83" s="7">
        <v>33</v>
      </c>
      <c r="B83" s="7" t="s">
        <v>453</v>
      </c>
      <c r="C83" s="7">
        <v>5</v>
      </c>
      <c r="D83" s="7" t="s">
        <v>454</v>
      </c>
      <c r="E83" s="20">
        <v>0.4926619324295244</v>
      </c>
      <c r="F83" s="20">
        <v>1.642206441431748</v>
      </c>
      <c r="G83" s="20">
        <v>0.3</v>
      </c>
      <c r="H83" s="20" t="s">
        <v>191</v>
      </c>
    </row>
    <row r="84" spans="1:8" ht="12.75">
      <c r="A84" s="7">
        <v>130</v>
      </c>
      <c r="B84" s="7" t="s">
        <v>258</v>
      </c>
      <c r="C84" s="7">
        <v>5</v>
      </c>
      <c r="D84" s="7" t="s">
        <v>259</v>
      </c>
      <c r="E84" s="20">
        <v>22.662448891758125</v>
      </c>
      <c r="F84" s="20">
        <v>1.642206441431748</v>
      </c>
      <c r="G84" s="20">
        <v>13.8</v>
      </c>
      <c r="H84" s="20" t="s">
        <v>191</v>
      </c>
    </row>
    <row r="85" spans="1:8" ht="12.75">
      <c r="A85" s="7">
        <v>180</v>
      </c>
      <c r="B85" s="7" t="s">
        <v>354</v>
      </c>
      <c r="C85" s="7">
        <v>5</v>
      </c>
      <c r="D85" s="7" t="s">
        <v>355</v>
      </c>
      <c r="E85" s="20">
        <v>0.029559715945771465</v>
      </c>
      <c r="F85" s="20">
        <v>1.642206441431748</v>
      </c>
      <c r="G85" s="20">
        <v>0.018</v>
      </c>
      <c r="H85" s="20" t="s">
        <v>191</v>
      </c>
    </row>
    <row r="86" spans="1:8" ht="12.75">
      <c r="A86" s="7">
        <v>189</v>
      </c>
      <c r="B86" s="7" t="s">
        <v>140</v>
      </c>
      <c r="C86" s="7">
        <v>5</v>
      </c>
      <c r="D86" s="7" t="s">
        <v>371</v>
      </c>
      <c r="E86" s="20">
        <v>0.1773582956746288</v>
      </c>
      <c r="F86" s="20">
        <v>1.642206441431748</v>
      </c>
      <c r="G86" s="20">
        <v>0.108</v>
      </c>
      <c r="H86" s="20" t="s">
        <v>191</v>
      </c>
    </row>
    <row r="87" spans="1:8" ht="12.75">
      <c r="A87" s="7">
        <v>81</v>
      </c>
      <c r="B87" s="7" t="s">
        <v>547</v>
      </c>
      <c r="C87" s="7">
        <v>5</v>
      </c>
      <c r="D87" s="7" t="s">
        <v>548</v>
      </c>
      <c r="E87" s="20">
        <v>2.5714285714285716</v>
      </c>
      <c r="F87" s="20">
        <v>3.2142857142857144</v>
      </c>
      <c r="G87" s="20">
        <v>0.8</v>
      </c>
      <c r="H87" s="20">
        <v>2.5714285714285716</v>
      </c>
    </row>
    <row r="88" spans="1:8" ht="12.75">
      <c r="A88" s="7">
        <v>111</v>
      </c>
      <c r="B88" s="7" t="s">
        <v>222</v>
      </c>
      <c r="C88" s="7">
        <v>5</v>
      </c>
      <c r="D88" s="7" t="s">
        <v>223</v>
      </c>
      <c r="E88" s="20">
        <v>73.4</v>
      </c>
      <c r="F88" s="20">
        <v>0.33809304467987106</v>
      </c>
      <c r="G88" s="20">
        <v>217.1</v>
      </c>
      <c r="H88" s="20">
        <v>73.4</v>
      </c>
    </row>
    <row r="89" spans="1:8" ht="12.75">
      <c r="A89" s="7">
        <v>185</v>
      </c>
      <c r="B89" s="7" t="s">
        <v>363</v>
      </c>
      <c r="C89" s="7">
        <v>5</v>
      </c>
      <c r="D89" s="7" t="s">
        <v>364</v>
      </c>
      <c r="E89" s="20">
        <v>0.14287196040456207</v>
      </c>
      <c r="F89" s="20">
        <v>1.642206441431748</v>
      </c>
      <c r="G89" s="20">
        <v>0.087</v>
      </c>
      <c r="H89" s="20" t="s">
        <v>191</v>
      </c>
    </row>
    <row r="90" spans="1:8" ht="12.75">
      <c r="A90" s="7">
        <v>135</v>
      </c>
      <c r="B90" s="7" t="s">
        <v>136</v>
      </c>
      <c r="C90" s="7">
        <v>5</v>
      </c>
      <c r="D90" s="7" t="s">
        <v>268</v>
      </c>
      <c r="E90" s="20">
        <v>9.032135427874614</v>
      </c>
      <c r="F90" s="20">
        <v>1.642206441431748</v>
      </c>
      <c r="G90" s="20">
        <v>5.5</v>
      </c>
      <c r="H90" s="20" t="s">
        <v>191</v>
      </c>
    </row>
    <row r="91" spans="1:8" ht="12.75">
      <c r="A91" s="7">
        <v>59</v>
      </c>
      <c r="B91" s="7" t="s">
        <v>505</v>
      </c>
      <c r="C91" s="7">
        <v>5</v>
      </c>
      <c r="D91" s="7" t="s">
        <v>506</v>
      </c>
      <c r="E91" s="20">
        <v>16.125</v>
      </c>
      <c r="F91" s="20">
        <v>0.671875</v>
      </c>
      <c r="G91" s="20">
        <v>24</v>
      </c>
      <c r="H91" s="20">
        <v>16.125</v>
      </c>
    </row>
    <row r="92" spans="1:8" ht="12.75">
      <c r="A92" s="7">
        <v>188</v>
      </c>
      <c r="B92" s="7" t="s">
        <v>369</v>
      </c>
      <c r="C92" s="7">
        <v>5</v>
      </c>
      <c r="D92" s="7" t="s">
        <v>370</v>
      </c>
      <c r="E92" s="20">
        <v>0.0853947349544509</v>
      </c>
      <c r="F92" s="20">
        <v>1.642206441431748</v>
      </c>
      <c r="G92" s="20">
        <v>0.052</v>
      </c>
      <c r="H92" s="20" t="s">
        <v>191</v>
      </c>
    </row>
    <row r="93" spans="1:8" ht="12.75">
      <c r="A93" s="7">
        <v>132</v>
      </c>
      <c r="B93" s="7" t="s">
        <v>262</v>
      </c>
      <c r="C93" s="7">
        <v>5</v>
      </c>
      <c r="D93" s="7" t="s">
        <v>263</v>
      </c>
      <c r="E93" s="20">
        <v>0</v>
      </c>
      <c r="F93" s="20">
        <v>0</v>
      </c>
      <c r="G93" s="20">
        <v>48.9</v>
      </c>
      <c r="H93" s="20">
        <v>0</v>
      </c>
    </row>
    <row r="94" spans="1:8" ht="12.75">
      <c r="A94" s="7">
        <v>191</v>
      </c>
      <c r="B94" s="7" t="s">
        <v>374</v>
      </c>
      <c r="C94" s="7">
        <v>5</v>
      </c>
      <c r="D94" s="7" t="s">
        <v>375</v>
      </c>
      <c r="E94" s="20">
        <v>0.021348683738612723</v>
      </c>
      <c r="F94" s="20">
        <v>1.642206441431748</v>
      </c>
      <c r="G94" s="20">
        <v>0.013</v>
      </c>
      <c r="H94" s="20" t="s">
        <v>191</v>
      </c>
    </row>
    <row r="95" spans="1:8" ht="12.75">
      <c r="A95" s="7">
        <v>18</v>
      </c>
      <c r="B95" s="7" t="s">
        <v>424</v>
      </c>
      <c r="C95" s="7">
        <v>5</v>
      </c>
      <c r="D95" s="7" t="s">
        <v>425</v>
      </c>
      <c r="E95" s="20">
        <v>61.75</v>
      </c>
      <c r="F95" s="20">
        <v>16.25</v>
      </c>
      <c r="G95" s="20">
        <v>3.8</v>
      </c>
      <c r="H95" s="20">
        <v>61.75</v>
      </c>
    </row>
    <row r="96" spans="1:8" ht="12.75">
      <c r="A96" s="7">
        <v>192</v>
      </c>
      <c r="B96" s="7" t="s">
        <v>376</v>
      </c>
      <c r="C96" s="7">
        <v>5</v>
      </c>
      <c r="D96" s="7" t="s">
        <v>377</v>
      </c>
      <c r="E96" s="20">
        <v>0.0032844128828634963</v>
      </c>
      <c r="F96" s="20">
        <v>1.642206441431748</v>
      </c>
      <c r="G96" s="20">
        <v>0.002</v>
      </c>
      <c r="H96" s="20" t="s">
        <v>191</v>
      </c>
    </row>
    <row r="97" spans="1:8" ht="12.75">
      <c r="A97" s="7">
        <v>193</v>
      </c>
      <c r="B97" s="7" t="s">
        <v>378</v>
      </c>
      <c r="C97" s="7">
        <v>5</v>
      </c>
      <c r="D97" s="7" t="s">
        <v>379</v>
      </c>
      <c r="E97" s="20">
        <v>0.03284412882863496</v>
      </c>
      <c r="F97" s="20">
        <v>1.6422064414317479</v>
      </c>
      <c r="G97" s="20">
        <v>0.02</v>
      </c>
      <c r="H97" s="20" t="s">
        <v>191</v>
      </c>
    </row>
    <row r="98" spans="1:8" ht="12.75">
      <c r="A98" s="7">
        <v>133</v>
      </c>
      <c r="B98" s="7" t="s">
        <v>264</v>
      </c>
      <c r="C98" s="7">
        <v>5</v>
      </c>
      <c r="D98" s="7" t="s">
        <v>265</v>
      </c>
      <c r="E98" s="20">
        <v>4.4</v>
      </c>
      <c r="F98" s="20">
        <v>0.7857142857142858</v>
      </c>
      <c r="G98" s="20">
        <v>5.6</v>
      </c>
      <c r="H98" s="20">
        <v>4.4</v>
      </c>
    </row>
    <row r="99" spans="1:8" ht="12.75">
      <c r="A99" s="7">
        <v>83</v>
      </c>
      <c r="B99" s="7" t="s">
        <v>551</v>
      </c>
      <c r="C99" s="7">
        <v>5</v>
      </c>
      <c r="D99" s="7" t="s">
        <v>552</v>
      </c>
      <c r="E99" s="20">
        <v>55.125</v>
      </c>
      <c r="F99" s="20">
        <v>0.7013358778625954</v>
      </c>
      <c r="G99" s="20">
        <v>78.6</v>
      </c>
      <c r="H99" s="20">
        <v>55.125</v>
      </c>
    </row>
    <row r="100" spans="1:8" ht="12.75">
      <c r="A100" s="7">
        <v>75</v>
      </c>
      <c r="B100" s="7" t="s">
        <v>535</v>
      </c>
      <c r="C100" s="7">
        <v>5</v>
      </c>
      <c r="D100" s="7" t="s">
        <v>536</v>
      </c>
      <c r="E100" s="20">
        <v>0.32844128828634966</v>
      </c>
      <c r="F100" s="20">
        <v>1.6422064414317483</v>
      </c>
      <c r="G100" s="20">
        <v>0.2</v>
      </c>
      <c r="H100" s="20" t="s">
        <v>191</v>
      </c>
    </row>
    <row r="101" spans="1:8" ht="12.75">
      <c r="A101" s="7">
        <v>25</v>
      </c>
      <c r="B101" s="7" t="s">
        <v>437</v>
      </c>
      <c r="C101" s="7">
        <v>5</v>
      </c>
      <c r="D101" s="7" t="s">
        <v>438</v>
      </c>
      <c r="E101" s="20">
        <v>0</v>
      </c>
      <c r="F101" s="20">
        <v>0</v>
      </c>
      <c r="G101" s="20">
        <v>4.2</v>
      </c>
      <c r="H101" s="20">
        <v>0</v>
      </c>
    </row>
    <row r="102" spans="1:8" ht="12.75">
      <c r="A102" s="7">
        <v>124</v>
      </c>
      <c r="B102" s="7" t="s">
        <v>246</v>
      </c>
      <c r="C102" s="7">
        <v>5</v>
      </c>
      <c r="D102" s="7" t="s">
        <v>247</v>
      </c>
      <c r="E102" s="20">
        <v>0.821103220715874</v>
      </c>
      <c r="F102" s="20">
        <v>1.642206441431748</v>
      </c>
      <c r="G102" s="20">
        <v>0.5</v>
      </c>
      <c r="H102" s="20" t="s">
        <v>191</v>
      </c>
    </row>
    <row r="103" spans="1:8" ht="12.75">
      <c r="A103" s="7">
        <v>76</v>
      </c>
      <c r="B103" s="7" t="s">
        <v>537</v>
      </c>
      <c r="C103" s="7">
        <v>5</v>
      </c>
      <c r="D103" s="7" t="s">
        <v>538</v>
      </c>
      <c r="E103" s="20">
        <v>4.428571428571429</v>
      </c>
      <c r="F103" s="20">
        <v>0.07119889756545705</v>
      </c>
      <c r="G103" s="20">
        <v>62.2</v>
      </c>
      <c r="H103" s="20">
        <v>4.428571428571429</v>
      </c>
    </row>
    <row r="104" spans="1:8" ht="12.75">
      <c r="A104" s="7">
        <v>158</v>
      </c>
      <c r="B104" s="7" t="s">
        <v>313</v>
      </c>
      <c r="C104" s="7">
        <v>5</v>
      </c>
      <c r="D104" s="7" t="s">
        <v>314</v>
      </c>
      <c r="E104" s="20">
        <v>1.1495445090022236</v>
      </c>
      <c r="F104" s="20">
        <v>1.642206441431748</v>
      </c>
      <c r="G104" s="20">
        <v>0.7</v>
      </c>
      <c r="H104" s="20" t="s">
        <v>191</v>
      </c>
    </row>
    <row r="105" spans="1:8" ht="12.75">
      <c r="A105" s="7">
        <v>63</v>
      </c>
      <c r="B105" s="7" t="s">
        <v>512</v>
      </c>
      <c r="C105" s="7">
        <v>5</v>
      </c>
      <c r="D105" s="7" t="s">
        <v>513</v>
      </c>
      <c r="E105" s="20">
        <v>0.16422064414317483</v>
      </c>
      <c r="F105" s="20">
        <v>1.6422064414317483</v>
      </c>
      <c r="G105" s="20">
        <v>0.1</v>
      </c>
      <c r="H105" s="20" t="s">
        <v>191</v>
      </c>
    </row>
    <row r="106" spans="1:8" ht="12.75">
      <c r="A106" s="7">
        <v>199</v>
      </c>
      <c r="B106" s="7" t="s">
        <v>66</v>
      </c>
      <c r="C106" s="7">
        <v>5</v>
      </c>
      <c r="D106" s="7" t="s">
        <v>67</v>
      </c>
      <c r="E106" s="20">
        <v>0.01642206441431748</v>
      </c>
      <c r="F106" s="20">
        <v>1.6422064414317479</v>
      </c>
      <c r="G106" s="20">
        <v>0.01</v>
      </c>
      <c r="H106" s="20" t="s">
        <v>191</v>
      </c>
    </row>
    <row r="107" spans="1:8" ht="12.75">
      <c r="A107" s="7">
        <v>129</v>
      </c>
      <c r="B107" s="7" t="s">
        <v>256</v>
      </c>
      <c r="C107" s="7">
        <v>5</v>
      </c>
      <c r="D107" s="7" t="s">
        <v>257</v>
      </c>
      <c r="E107" s="20">
        <v>0.32844128828634966</v>
      </c>
      <c r="F107" s="20">
        <v>1.6422064414317483</v>
      </c>
      <c r="G107" s="20">
        <v>0.2</v>
      </c>
      <c r="H107" s="20" t="s">
        <v>191</v>
      </c>
    </row>
    <row r="108" spans="1:8" ht="12.75">
      <c r="A108" s="7">
        <v>112</v>
      </c>
      <c r="B108" s="7" t="s">
        <v>224</v>
      </c>
      <c r="C108" s="7">
        <v>5</v>
      </c>
      <c r="D108" s="7" t="s">
        <v>225</v>
      </c>
      <c r="E108" s="20">
        <v>131.86917724696937</v>
      </c>
      <c r="F108" s="20">
        <v>1.642206441431748</v>
      </c>
      <c r="G108" s="20">
        <v>80.3</v>
      </c>
      <c r="H108" s="20" t="s">
        <v>191</v>
      </c>
    </row>
    <row r="109" spans="1:8" ht="12.75">
      <c r="A109" s="9">
        <v>178</v>
      </c>
      <c r="B109" s="9" t="s">
        <v>350</v>
      </c>
      <c r="C109" s="9">
        <v>6</v>
      </c>
      <c r="D109" s="9" t="s">
        <v>351</v>
      </c>
      <c r="E109" s="21">
        <v>124.78125243796316</v>
      </c>
      <c r="F109" s="21">
        <v>5.441833948450204</v>
      </c>
      <c r="G109" s="21">
        <v>22.93</v>
      </c>
      <c r="H109" s="21" t="s">
        <v>191</v>
      </c>
    </row>
    <row r="110" spans="1:8" ht="12.75">
      <c r="A110" s="9">
        <v>82</v>
      </c>
      <c r="B110" s="9" t="s">
        <v>549</v>
      </c>
      <c r="C110" s="9">
        <v>6</v>
      </c>
      <c r="D110" s="9" t="s">
        <v>550</v>
      </c>
      <c r="E110" s="21">
        <v>16.869685240195633</v>
      </c>
      <c r="F110" s="21">
        <v>5.441833948450204</v>
      </c>
      <c r="G110" s="21">
        <v>3.1</v>
      </c>
      <c r="H110" s="21" t="s">
        <v>191</v>
      </c>
    </row>
    <row r="111" spans="1:8" ht="12.75">
      <c r="A111" s="9">
        <v>91</v>
      </c>
      <c r="B111" s="9" t="s">
        <v>566</v>
      </c>
      <c r="C111" s="9">
        <v>6</v>
      </c>
      <c r="D111" s="9" t="s">
        <v>567</v>
      </c>
      <c r="E111" s="21">
        <v>341</v>
      </c>
      <c r="F111" s="21">
        <v>41.084337349397586</v>
      </c>
      <c r="G111" s="21">
        <v>8.3</v>
      </c>
      <c r="H111" s="21">
        <v>341</v>
      </c>
    </row>
    <row r="112" spans="1:8" ht="12.75">
      <c r="A112" s="9">
        <v>40</v>
      </c>
      <c r="B112" s="9" t="s">
        <v>467</v>
      </c>
      <c r="C112" s="9">
        <v>6</v>
      </c>
      <c r="D112" s="9" t="s">
        <v>468</v>
      </c>
      <c r="E112" s="21">
        <v>3.8092837639151425</v>
      </c>
      <c r="F112" s="21">
        <v>5.441833948450204</v>
      </c>
      <c r="G112" s="21">
        <v>0.7</v>
      </c>
      <c r="H112" s="21" t="s">
        <v>191</v>
      </c>
    </row>
    <row r="113" spans="1:8" ht="12.75">
      <c r="A113" s="9">
        <v>102</v>
      </c>
      <c r="B113" s="9" t="s">
        <v>87</v>
      </c>
      <c r="C113" s="9">
        <v>6</v>
      </c>
      <c r="D113" s="9" t="s">
        <v>204</v>
      </c>
      <c r="E113" s="21">
        <v>18.502235424730692</v>
      </c>
      <c r="F113" s="21">
        <v>5.441833948450204</v>
      </c>
      <c r="G113" s="21">
        <v>3.4</v>
      </c>
      <c r="H113" s="21" t="s">
        <v>191</v>
      </c>
    </row>
    <row r="114" spans="1:8" ht="12.75">
      <c r="A114" s="9">
        <v>97</v>
      </c>
      <c r="B114" s="9" t="s">
        <v>195</v>
      </c>
      <c r="C114" s="9">
        <v>6</v>
      </c>
      <c r="D114" s="9" t="s">
        <v>196</v>
      </c>
      <c r="E114" s="21">
        <v>28.29753653194106</v>
      </c>
      <c r="F114" s="21">
        <v>5.441833948450204</v>
      </c>
      <c r="G114" s="21">
        <v>5.2</v>
      </c>
      <c r="H114" s="21" t="s">
        <v>191</v>
      </c>
    </row>
    <row r="115" spans="1:8" ht="12.75">
      <c r="A115" s="9">
        <v>184</v>
      </c>
      <c r="B115" s="9" t="s">
        <v>361</v>
      </c>
      <c r="C115" s="9">
        <v>6</v>
      </c>
      <c r="D115" s="9" t="s">
        <v>362</v>
      </c>
      <c r="E115" s="21">
        <v>133.3793500765145</v>
      </c>
      <c r="F115" s="21">
        <v>5.441833948450204</v>
      </c>
      <c r="G115" s="21">
        <v>24.51</v>
      </c>
      <c r="H115" s="21" t="s">
        <v>191</v>
      </c>
    </row>
    <row r="116" spans="1:8" ht="12.75">
      <c r="A116" s="9">
        <v>101</v>
      </c>
      <c r="B116" s="9" t="s">
        <v>133</v>
      </c>
      <c r="C116" s="9">
        <v>6</v>
      </c>
      <c r="D116" s="9" t="s">
        <v>203</v>
      </c>
      <c r="E116" s="21">
        <v>370.58889188945886</v>
      </c>
      <c r="F116" s="21">
        <v>5.441833948450204</v>
      </c>
      <c r="G116" s="21">
        <v>68.1</v>
      </c>
      <c r="H116" s="21" t="s">
        <v>191</v>
      </c>
    </row>
    <row r="117" spans="1:8" ht="12.75">
      <c r="A117" s="9">
        <v>22</v>
      </c>
      <c r="B117" s="9" t="s">
        <v>432</v>
      </c>
      <c r="C117" s="9">
        <v>6</v>
      </c>
      <c r="D117" s="9" t="s">
        <v>433</v>
      </c>
      <c r="E117" s="21">
        <v>279.2857142857143</v>
      </c>
      <c r="F117" s="21">
        <v>44.33106575963719</v>
      </c>
      <c r="G117" s="21">
        <v>6.3</v>
      </c>
      <c r="H117" s="21">
        <v>279.2857142857143</v>
      </c>
    </row>
    <row r="118" spans="1:8" ht="12.75">
      <c r="A118" s="9">
        <v>90</v>
      </c>
      <c r="B118" s="9" t="s">
        <v>564</v>
      </c>
      <c r="C118" s="9">
        <v>6</v>
      </c>
      <c r="D118" s="9" t="s">
        <v>565</v>
      </c>
      <c r="E118" s="21">
        <v>28.841719926786077</v>
      </c>
      <c r="F118" s="21">
        <v>5.441833948450204</v>
      </c>
      <c r="G118" s="21">
        <v>5.3</v>
      </c>
      <c r="H118" s="21" t="s">
        <v>191</v>
      </c>
    </row>
    <row r="119" spans="1:8" ht="12.75">
      <c r="A119" s="9">
        <v>78</v>
      </c>
      <c r="B119" s="9" t="s">
        <v>541</v>
      </c>
      <c r="C119" s="9">
        <v>6</v>
      </c>
      <c r="D119" s="9" t="s">
        <v>542</v>
      </c>
      <c r="E119" s="21">
        <v>84.34842620097815</v>
      </c>
      <c r="F119" s="21">
        <v>5.441833948450204</v>
      </c>
      <c r="G119" s="21">
        <v>15.5</v>
      </c>
      <c r="H119" s="21" t="s">
        <v>191</v>
      </c>
    </row>
    <row r="120" spans="1:8" ht="12.75">
      <c r="A120" s="9">
        <v>44</v>
      </c>
      <c r="B120" s="9" t="s">
        <v>475</v>
      </c>
      <c r="C120" s="9">
        <v>6</v>
      </c>
      <c r="D120" s="9" t="s">
        <v>476</v>
      </c>
      <c r="E120" s="21">
        <v>13.060401476280488</v>
      </c>
      <c r="F120" s="21">
        <v>5.441833948450204</v>
      </c>
      <c r="G120" s="21">
        <v>2.4</v>
      </c>
      <c r="H120" s="21" t="s">
        <v>191</v>
      </c>
    </row>
    <row r="121" spans="1:8" ht="12.75">
      <c r="A121" s="9">
        <v>110</v>
      </c>
      <c r="B121" s="9" t="s">
        <v>220</v>
      </c>
      <c r="C121" s="9">
        <v>6</v>
      </c>
      <c r="D121" s="9" t="s">
        <v>221</v>
      </c>
      <c r="E121" s="21">
        <v>27.75335313709604</v>
      </c>
      <c r="F121" s="21">
        <v>5.441833948450204</v>
      </c>
      <c r="G121" s="21">
        <v>5.1</v>
      </c>
      <c r="H121" s="21" t="s">
        <v>191</v>
      </c>
    </row>
    <row r="122" spans="1:8" ht="12.75">
      <c r="A122" s="9">
        <v>80</v>
      </c>
      <c r="B122" s="9" t="s">
        <v>545</v>
      </c>
      <c r="C122" s="9">
        <v>6</v>
      </c>
      <c r="D122" s="9" t="s">
        <v>546</v>
      </c>
      <c r="E122" s="21">
        <v>19.590602214420734</v>
      </c>
      <c r="F122" s="21">
        <v>5.441833948450204</v>
      </c>
      <c r="G122" s="21">
        <v>3.6</v>
      </c>
      <c r="H122" s="21" t="s">
        <v>191</v>
      </c>
    </row>
    <row r="123" spans="1:8" ht="12.75">
      <c r="A123" s="9">
        <v>74</v>
      </c>
      <c r="B123" s="9" t="s">
        <v>533</v>
      </c>
      <c r="C123" s="9">
        <v>6</v>
      </c>
      <c r="D123" s="9" t="s">
        <v>534</v>
      </c>
      <c r="E123" s="21">
        <v>15.23713505566057</v>
      </c>
      <c r="F123" s="21">
        <v>5.441833948450204</v>
      </c>
      <c r="G123" s="21">
        <v>2.8</v>
      </c>
      <c r="H123" s="21" t="s">
        <v>191</v>
      </c>
    </row>
    <row r="124" spans="1:8" ht="12.75">
      <c r="A124" s="9">
        <v>47</v>
      </c>
      <c r="B124" s="9" t="s">
        <v>481</v>
      </c>
      <c r="C124" s="9">
        <v>6</v>
      </c>
      <c r="D124" s="9" t="s">
        <v>482</v>
      </c>
      <c r="E124" s="21">
        <v>3.265100369070122</v>
      </c>
      <c r="F124" s="21">
        <v>5.441833948450204</v>
      </c>
      <c r="G124" s="21">
        <v>0.6</v>
      </c>
      <c r="H124" s="21" t="s">
        <v>191</v>
      </c>
    </row>
    <row r="125" spans="1:8" ht="12.75">
      <c r="A125" s="9">
        <v>57</v>
      </c>
      <c r="B125" s="9" t="s">
        <v>499</v>
      </c>
      <c r="C125" s="9">
        <v>6</v>
      </c>
      <c r="D125" s="9" t="s">
        <v>500</v>
      </c>
      <c r="E125" s="21">
        <v>243.33333333333334</v>
      </c>
      <c r="F125" s="21">
        <v>1.688642146657414</v>
      </c>
      <c r="G125" s="21">
        <v>144.1</v>
      </c>
      <c r="H125" s="21">
        <v>243.33333333333334</v>
      </c>
    </row>
    <row r="126" spans="1:8" ht="12.75">
      <c r="A126" s="9">
        <v>77</v>
      </c>
      <c r="B126" s="9" t="s">
        <v>539</v>
      </c>
      <c r="C126" s="9">
        <v>6</v>
      </c>
      <c r="D126" s="9" t="s">
        <v>540</v>
      </c>
      <c r="E126" s="21">
        <v>127.88309778857979</v>
      </c>
      <c r="F126" s="21">
        <v>5.441833948450204</v>
      </c>
      <c r="G126" s="21">
        <v>23.5</v>
      </c>
      <c r="H126" s="21" t="s">
        <v>191</v>
      </c>
    </row>
    <row r="127" spans="1:8" ht="12.75">
      <c r="A127" s="9">
        <v>106</v>
      </c>
      <c r="B127" s="9" t="s">
        <v>211</v>
      </c>
      <c r="C127" s="9">
        <v>6</v>
      </c>
      <c r="D127" s="9" t="s">
        <v>212</v>
      </c>
      <c r="E127" s="21">
        <v>94.68791070303354</v>
      </c>
      <c r="F127" s="21">
        <v>5.441833948450204</v>
      </c>
      <c r="G127" s="21">
        <v>17.4</v>
      </c>
      <c r="H127" s="21" t="s">
        <v>191</v>
      </c>
    </row>
    <row r="128" spans="1:8" ht="12.75">
      <c r="A128" s="9">
        <v>116</v>
      </c>
      <c r="B128" s="9" t="s">
        <v>231</v>
      </c>
      <c r="C128" s="9">
        <v>6</v>
      </c>
      <c r="D128" s="9" t="s">
        <v>232</v>
      </c>
      <c r="E128" s="21">
        <v>33.739370480391266</v>
      </c>
      <c r="F128" s="21">
        <v>5.441833948450204</v>
      </c>
      <c r="G128" s="21">
        <v>6.2</v>
      </c>
      <c r="H128" s="21" t="s">
        <v>191</v>
      </c>
    </row>
    <row r="129" spans="1:8" ht="12.75">
      <c r="A129" s="9">
        <v>86</v>
      </c>
      <c r="B129" s="9" t="s">
        <v>557</v>
      </c>
      <c r="C129" s="9">
        <v>6</v>
      </c>
      <c r="D129" s="9" t="s">
        <v>558</v>
      </c>
      <c r="E129" s="21">
        <v>26.120802952560975</v>
      </c>
      <c r="F129" s="21">
        <v>5.441833948450204</v>
      </c>
      <c r="G129" s="21">
        <v>4.8</v>
      </c>
      <c r="H129" s="21" t="s">
        <v>191</v>
      </c>
    </row>
    <row r="130" spans="1:8" ht="12.75">
      <c r="A130" s="9">
        <v>49</v>
      </c>
      <c r="B130" s="9" t="s">
        <v>485</v>
      </c>
      <c r="C130" s="9">
        <v>6</v>
      </c>
      <c r="D130" s="9" t="s">
        <v>486</v>
      </c>
      <c r="E130" s="21">
        <v>15.78131845050559</v>
      </c>
      <c r="F130" s="21">
        <v>5.441833948450204</v>
      </c>
      <c r="G130" s="21">
        <v>2.9</v>
      </c>
      <c r="H130" s="21" t="s">
        <v>191</v>
      </c>
    </row>
    <row r="131" spans="1:8" ht="12.75">
      <c r="A131" s="9">
        <v>107</v>
      </c>
      <c r="B131" s="9" t="s">
        <v>213</v>
      </c>
      <c r="C131" s="9">
        <v>6</v>
      </c>
      <c r="D131" s="9" t="s">
        <v>214</v>
      </c>
      <c r="E131" s="21">
        <v>139.85513247517022</v>
      </c>
      <c r="F131" s="21">
        <v>5.441833948450204</v>
      </c>
      <c r="G131" s="21">
        <v>25.7</v>
      </c>
      <c r="H131" s="21" t="s">
        <v>191</v>
      </c>
    </row>
    <row r="132" spans="1:8" ht="12.75">
      <c r="A132" s="9">
        <v>149</v>
      </c>
      <c r="B132" s="9" t="s">
        <v>295</v>
      </c>
      <c r="C132" s="9">
        <v>6</v>
      </c>
      <c r="D132" s="9" t="s">
        <v>296</v>
      </c>
      <c r="E132" s="21">
        <v>105.02739520508894</v>
      </c>
      <c r="F132" s="21">
        <v>5.441833948450204</v>
      </c>
      <c r="G132" s="21">
        <v>19.3</v>
      </c>
      <c r="H132" s="21" t="s">
        <v>191</v>
      </c>
    </row>
    <row r="133" spans="1:8" ht="12.75">
      <c r="A133" s="10">
        <v>94</v>
      </c>
      <c r="B133" s="10" t="s">
        <v>572</v>
      </c>
      <c r="C133" s="10">
        <v>7</v>
      </c>
      <c r="D133" s="10" t="s">
        <v>573</v>
      </c>
      <c r="E133" s="22">
        <v>2276.1885648555417</v>
      </c>
      <c r="F133" s="22">
        <v>1.7578103057035612</v>
      </c>
      <c r="G133" s="22">
        <v>1294.9</v>
      </c>
      <c r="H133" s="22" t="s">
        <v>191</v>
      </c>
    </row>
    <row r="134" spans="1:8" ht="12.75">
      <c r="A134" s="10">
        <v>181</v>
      </c>
      <c r="B134" s="10" t="s">
        <v>139</v>
      </c>
      <c r="C134" s="10">
        <v>7</v>
      </c>
      <c r="D134" s="10" t="s">
        <v>356</v>
      </c>
      <c r="E134" s="22">
        <v>39.62280210086397</v>
      </c>
      <c r="F134" s="22">
        <v>1.757810305703561</v>
      </c>
      <c r="G134" s="22">
        <v>22.541</v>
      </c>
      <c r="H134" s="22" t="s">
        <v>191</v>
      </c>
    </row>
    <row r="135" spans="1:8" ht="12.75">
      <c r="A135" s="10">
        <v>23</v>
      </c>
      <c r="B135" s="10" t="s">
        <v>130</v>
      </c>
      <c r="C135" s="10">
        <v>7</v>
      </c>
      <c r="D135" s="10" t="s">
        <v>434</v>
      </c>
      <c r="E135" s="22">
        <v>1.25</v>
      </c>
      <c r="F135" s="22">
        <v>0.17857142857142858</v>
      </c>
      <c r="G135" s="22">
        <v>7</v>
      </c>
      <c r="H135" s="22">
        <v>1.25</v>
      </c>
    </row>
    <row r="136" spans="1:8" ht="12.75">
      <c r="A136" s="10">
        <v>117</v>
      </c>
      <c r="B136" s="10" t="s">
        <v>233</v>
      </c>
      <c r="C136" s="10">
        <v>7</v>
      </c>
      <c r="D136" s="10" t="s">
        <v>234</v>
      </c>
      <c r="E136" s="22">
        <v>4.57030679482926</v>
      </c>
      <c r="F136" s="22">
        <v>1.7578103057035614</v>
      </c>
      <c r="G136" s="22">
        <v>2.6</v>
      </c>
      <c r="H136" s="22" t="s">
        <v>191</v>
      </c>
    </row>
    <row r="137" spans="1:8" ht="12.75">
      <c r="A137" s="10">
        <v>28</v>
      </c>
      <c r="B137" s="10" t="s">
        <v>443</v>
      </c>
      <c r="C137" s="10">
        <v>7</v>
      </c>
      <c r="D137" s="10" t="s">
        <v>444</v>
      </c>
      <c r="E137" s="22">
        <v>94.375</v>
      </c>
      <c r="F137" s="22">
        <v>1.9910337552742616</v>
      </c>
      <c r="G137" s="22">
        <v>47.4</v>
      </c>
      <c r="H137" s="22">
        <v>94.375</v>
      </c>
    </row>
    <row r="138" spans="1:8" ht="12.75">
      <c r="A138" s="10">
        <v>198</v>
      </c>
      <c r="B138" s="10" t="s">
        <v>387</v>
      </c>
      <c r="C138" s="10">
        <v>7</v>
      </c>
      <c r="D138" s="10" t="s">
        <v>65</v>
      </c>
      <c r="E138" s="22">
        <v>36.91401641977478</v>
      </c>
      <c r="F138" s="22">
        <v>1.757810305703561</v>
      </c>
      <c r="G138" s="22">
        <v>21</v>
      </c>
      <c r="H138" s="22" t="s">
        <v>191</v>
      </c>
    </row>
    <row r="139" spans="1:8" ht="12.75">
      <c r="A139" s="12">
        <v>55</v>
      </c>
      <c r="B139" s="12" t="s">
        <v>85</v>
      </c>
      <c r="C139" s="12">
        <v>8</v>
      </c>
      <c r="D139" s="12" t="s">
        <v>496</v>
      </c>
      <c r="E139" s="23">
        <v>0.17700119222946906</v>
      </c>
      <c r="F139" s="23">
        <v>1.7700119222946904</v>
      </c>
      <c r="G139" s="23">
        <v>0.1</v>
      </c>
      <c r="H139" s="23" t="s">
        <v>191</v>
      </c>
    </row>
    <row r="140" spans="1:8" ht="12.75">
      <c r="A140" s="12">
        <v>34</v>
      </c>
      <c r="B140" s="12" t="s">
        <v>455</v>
      </c>
      <c r="C140" s="12">
        <v>8</v>
      </c>
      <c r="D140" s="12" t="s">
        <v>456</v>
      </c>
      <c r="E140" s="23">
        <v>67.26045304719824</v>
      </c>
      <c r="F140" s="23">
        <v>1.7700119222946906</v>
      </c>
      <c r="G140" s="23">
        <v>38</v>
      </c>
      <c r="H140" s="23" t="s">
        <v>191</v>
      </c>
    </row>
    <row r="141" spans="1:8" ht="12.75">
      <c r="A141" s="12">
        <v>29</v>
      </c>
      <c r="B141" s="12" t="s">
        <v>445</v>
      </c>
      <c r="C141" s="12">
        <v>8</v>
      </c>
      <c r="D141" s="12" t="s">
        <v>446</v>
      </c>
      <c r="E141" s="23">
        <v>1.25</v>
      </c>
      <c r="F141" s="23">
        <v>4.166666666666667</v>
      </c>
      <c r="G141" s="23">
        <v>0.3</v>
      </c>
      <c r="H141" s="23">
        <v>1.25</v>
      </c>
    </row>
    <row r="142" spans="1:8" ht="12.75">
      <c r="A142" s="12">
        <v>99</v>
      </c>
      <c r="B142" s="12" t="s">
        <v>199</v>
      </c>
      <c r="C142" s="12">
        <v>8</v>
      </c>
      <c r="D142" s="12" t="s">
        <v>200</v>
      </c>
      <c r="E142" s="23">
        <v>0.5310035766884071</v>
      </c>
      <c r="F142" s="23">
        <v>1.7700119222946906</v>
      </c>
      <c r="G142" s="23">
        <v>0.3</v>
      </c>
      <c r="H142" s="23" t="s">
        <v>191</v>
      </c>
    </row>
    <row r="143" spans="1:8" ht="12.75">
      <c r="A143" s="12">
        <v>114</v>
      </c>
      <c r="B143" s="12" t="s">
        <v>227</v>
      </c>
      <c r="C143" s="12">
        <v>8</v>
      </c>
      <c r="D143" s="12" t="s">
        <v>228</v>
      </c>
      <c r="E143" s="23">
        <v>15.222102531734336</v>
      </c>
      <c r="F143" s="23">
        <v>1.7700119222946904</v>
      </c>
      <c r="G143" s="23">
        <v>8.6</v>
      </c>
      <c r="H143" s="23" t="s">
        <v>191</v>
      </c>
    </row>
    <row r="144" spans="1:8" ht="12.75">
      <c r="A144" s="12">
        <v>72</v>
      </c>
      <c r="B144" s="12" t="s">
        <v>529</v>
      </c>
      <c r="C144" s="12">
        <v>8</v>
      </c>
      <c r="D144" s="12" t="s">
        <v>530</v>
      </c>
      <c r="E144" s="23">
        <v>81</v>
      </c>
      <c r="F144" s="23">
        <v>0.45944412932501416</v>
      </c>
      <c r="G144" s="23">
        <v>176.3</v>
      </c>
      <c r="H144" s="23">
        <v>81</v>
      </c>
    </row>
    <row r="145" spans="1:8" ht="12.75">
      <c r="A145" s="12">
        <v>43</v>
      </c>
      <c r="B145" s="12" t="s">
        <v>473</v>
      </c>
      <c r="C145" s="12">
        <v>8</v>
      </c>
      <c r="D145" s="12" t="s">
        <v>474</v>
      </c>
      <c r="E145" s="23">
        <v>26.666666666666668</v>
      </c>
      <c r="F145" s="23">
        <v>1.7094017094017095</v>
      </c>
      <c r="G145" s="23">
        <v>15.6</v>
      </c>
      <c r="H145" s="23">
        <v>26.666666666666668</v>
      </c>
    </row>
    <row r="146" spans="1:8" ht="12.75">
      <c r="A146" s="12">
        <v>73</v>
      </c>
      <c r="B146" s="12" t="s">
        <v>531</v>
      </c>
      <c r="C146" s="12">
        <v>8</v>
      </c>
      <c r="D146" s="12" t="s">
        <v>532</v>
      </c>
      <c r="E146" s="23">
        <v>20.8</v>
      </c>
      <c r="F146" s="23">
        <v>0.4781609195402299</v>
      </c>
      <c r="G146" s="23">
        <v>43.5</v>
      </c>
      <c r="H146" s="23">
        <v>20.8</v>
      </c>
    </row>
    <row r="147" spans="1:8" ht="12.75">
      <c r="A147" s="12">
        <v>45</v>
      </c>
      <c r="B147" s="12" t="s">
        <v>477</v>
      </c>
      <c r="C147" s="12">
        <v>8</v>
      </c>
      <c r="D147" s="12" t="s">
        <v>478</v>
      </c>
      <c r="E147" s="23">
        <v>29.5</v>
      </c>
      <c r="F147" s="23">
        <v>7.195121951219513</v>
      </c>
      <c r="G147" s="23">
        <v>4.1</v>
      </c>
      <c r="H147" s="23">
        <v>29.5</v>
      </c>
    </row>
    <row r="148" spans="1:8" ht="12.75">
      <c r="A148" s="12">
        <v>52</v>
      </c>
      <c r="B148" s="12" t="s">
        <v>491</v>
      </c>
      <c r="C148" s="12">
        <v>8</v>
      </c>
      <c r="D148" s="12" t="s">
        <v>492</v>
      </c>
      <c r="E148" s="23">
        <v>20.001134721930004</v>
      </c>
      <c r="F148" s="23">
        <v>1.7700119222946906</v>
      </c>
      <c r="G148" s="23">
        <v>11.3</v>
      </c>
      <c r="H148" s="23" t="s">
        <v>191</v>
      </c>
    </row>
    <row r="149" spans="1:8" ht="12.75">
      <c r="A149" s="12">
        <v>95</v>
      </c>
      <c r="B149" s="12" t="s">
        <v>574</v>
      </c>
      <c r="C149" s="12">
        <v>8</v>
      </c>
      <c r="D149" s="12" t="s">
        <v>575</v>
      </c>
      <c r="E149" s="23">
        <v>0.17700119222946906</v>
      </c>
      <c r="F149" s="23">
        <v>1.7700119222946904</v>
      </c>
      <c r="G149" s="23">
        <v>0.1</v>
      </c>
      <c r="H149" s="23" t="s">
        <v>191</v>
      </c>
    </row>
    <row r="150" spans="1:8" ht="12.75">
      <c r="A150" s="12">
        <v>98</v>
      </c>
      <c r="B150" s="12" t="s">
        <v>197</v>
      </c>
      <c r="C150" s="12">
        <v>8</v>
      </c>
      <c r="D150" s="12" t="s">
        <v>198</v>
      </c>
      <c r="E150" s="23">
        <v>15.222102531734336</v>
      </c>
      <c r="F150" s="23">
        <v>1.7700119222946904</v>
      </c>
      <c r="G150" s="23">
        <v>8.6</v>
      </c>
      <c r="H150" s="23" t="s">
        <v>191</v>
      </c>
    </row>
    <row r="151" spans="1:8" ht="12.75">
      <c r="A151" s="12">
        <v>100</v>
      </c>
      <c r="B151" s="12" t="s">
        <v>201</v>
      </c>
      <c r="C151" s="12">
        <v>8</v>
      </c>
      <c r="D151" s="12" t="s">
        <v>202</v>
      </c>
      <c r="E151" s="23">
        <v>10.285714285714286</v>
      </c>
      <c r="F151" s="23">
        <v>0.8035714285714286</v>
      </c>
      <c r="G151" s="23">
        <v>12.8</v>
      </c>
      <c r="H151" s="23">
        <v>10.285714285714286</v>
      </c>
    </row>
    <row r="152" spans="1:8" ht="12.75">
      <c r="A152" s="12">
        <v>103</v>
      </c>
      <c r="B152" s="12" t="s">
        <v>205</v>
      </c>
      <c r="C152" s="12">
        <v>8</v>
      </c>
      <c r="D152" s="12" t="s">
        <v>206</v>
      </c>
      <c r="E152" s="23">
        <v>43</v>
      </c>
      <c r="F152" s="23">
        <v>6.71875</v>
      </c>
      <c r="G152" s="23">
        <v>6.4</v>
      </c>
      <c r="H152" s="23">
        <v>43</v>
      </c>
    </row>
    <row r="153" spans="1:8" ht="12.75">
      <c r="A153" s="12">
        <v>93</v>
      </c>
      <c r="B153" s="12" t="s">
        <v>570</v>
      </c>
      <c r="C153" s="12">
        <v>8</v>
      </c>
      <c r="D153" s="12" t="s">
        <v>571</v>
      </c>
      <c r="E153" s="23">
        <v>0.17700119222946906</v>
      </c>
      <c r="F153" s="23">
        <v>1.7700119222946904</v>
      </c>
      <c r="G153" s="23">
        <v>0.1</v>
      </c>
      <c r="H153" s="23" t="s">
        <v>191</v>
      </c>
    </row>
    <row r="154" spans="1:8" ht="12.75">
      <c r="A154" s="12">
        <v>121</v>
      </c>
      <c r="B154" s="12" t="s">
        <v>241</v>
      </c>
      <c r="C154" s="12">
        <v>8</v>
      </c>
      <c r="D154" s="12" t="s">
        <v>242</v>
      </c>
      <c r="E154" s="23">
        <v>21.240143067536284</v>
      </c>
      <c r="F154" s="23">
        <v>1.7700119222946904</v>
      </c>
      <c r="G154" s="23">
        <v>12</v>
      </c>
      <c r="H154" s="23" t="s">
        <v>191</v>
      </c>
    </row>
    <row r="155" spans="1:8" ht="12.75">
      <c r="A155" s="12">
        <v>104</v>
      </c>
      <c r="B155" s="12" t="s">
        <v>207</v>
      </c>
      <c r="C155" s="12">
        <v>8</v>
      </c>
      <c r="D155" s="12" t="s">
        <v>208</v>
      </c>
      <c r="E155" s="23">
        <v>66</v>
      </c>
      <c r="F155" s="23">
        <v>82.5</v>
      </c>
      <c r="G155" s="23">
        <v>0.8</v>
      </c>
      <c r="H155" s="23">
        <v>66</v>
      </c>
    </row>
    <row r="156" spans="1:8" ht="12.75">
      <c r="A156" s="12">
        <v>153</v>
      </c>
      <c r="B156" s="12" t="s">
        <v>303</v>
      </c>
      <c r="C156" s="12">
        <v>8</v>
      </c>
      <c r="D156" s="12" t="s">
        <v>304</v>
      </c>
      <c r="E156" s="23">
        <v>3.5</v>
      </c>
      <c r="F156" s="23">
        <v>0.426829268292683</v>
      </c>
      <c r="G156" s="23">
        <v>8.2</v>
      </c>
      <c r="H156" s="23">
        <v>3.5</v>
      </c>
    </row>
    <row r="157" spans="1:8" ht="12.75">
      <c r="A157" s="12">
        <v>115</v>
      </c>
      <c r="B157" s="12" t="s">
        <v>229</v>
      </c>
      <c r="C157" s="12">
        <v>8</v>
      </c>
      <c r="D157" s="12" t="s">
        <v>230</v>
      </c>
      <c r="E157" s="23">
        <v>36.25</v>
      </c>
      <c r="F157" s="23">
        <v>5.330882352941177</v>
      </c>
      <c r="G157" s="23">
        <v>6.8</v>
      </c>
      <c r="H157" s="23">
        <v>36.25</v>
      </c>
    </row>
    <row r="158" spans="1:8" ht="12.75">
      <c r="A158" s="12">
        <v>79</v>
      </c>
      <c r="B158" s="12" t="s">
        <v>543</v>
      </c>
      <c r="C158" s="12">
        <v>8</v>
      </c>
      <c r="D158" s="12" t="s">
        <v>544</v>
      </c>
      <c r="E158" s="23">
        <v>10</v>
      </c>
      <c r="F158" s="23">
        <v>3.846153846153846</v>
      </c>
      <c r="G158" s="23">
        <v>2.6</v>
      </c>
      <c r="H158" s="23">
        <v>10</v>
      </c>
    </row>
    <row r="159" spans="1:8" ht="12.75">
      <c r="A159" s="12">
        <v>118</v>
      </c>
      <c r="B159" s="12" t="s">
        <v>235</v>
      </c>
      <c r="C159" s="12">
        <v>8</v>
      </c>
      <c r="D159" s="12" t="s">
        <v>236</v>
      </c>
      <c r="E159" s="23">
        <v>17.333333333333332</v>
      </c>
      <c r="F159" s="23">
        <v>3.2704402515723268</v>
      </c>
      <c r="G159" s="23">
        <v>5.3</v>
      </c>
      <c r="H159" s="23">
        <v>17.333333333333332</v>
      </c>
    </row>
    <row r="160" spans="1:8" ht="12.75">
      <c r="A160" s="12">
        <v>61</v>
      </c>
      <c r="B160" s="12" t="s">
        <v>508</v>
      </c>
      <c r="C160" s="12">
        <v>8</v>
      </c>
      <c r="D160" s="12" t="s">
        <v>509</v>
      </c>
      <c r="E160" s="23">
        <v>3.375</v>
      </c>
      <c r="F160" s="23">
        <v>1.0887096774193548</v>
      </c>
      <c r="G160" s="23">
        <v>3.1</v>
      </c>
      <c r="H160" s="23">
        <v>3.375</v>
      </c>
    </row>
    <row r="161" spans="1:8" ht="12.75">
      <c r="A161" s="12">
        <v>89</v>
      </c>
      <c r="B161" s="12" t="s">
        <v>562</v>
      </c>
      <c r="C161" s="12">
        <v>8</v>
      </c>
      <c r="D161" s="12" t="s">
        <v>563</v>
      </c>
      <c r="E161" s="23">
        <v>10.089067957079736</v>
      </c>
      <c r="F161" s="23">
        <v>1.7700119222946906</v>
      </c>
      <c r="G161" s="23">
        <v>5.7</v>
      </c>
      <c r="H161" s="23" t="s">
        <v>191</v>
      </c>
    </row>
    <row r="162" spans="1:8" ht="12.75">
      <c r="A162" s="12">
        <v>85</v>
      </c>
      <c r="B162" s="12" t="s">
        <v>555</v>
      </c>
      <c r="C162" s="12">
        <v>8</v>
      </c>
      <c r="D162" s="12" t="s">
        <v>556</v>
      </c>
      <c r="E162" s="23">
        <v>175.625</v>
      </c>
      <c r="F162" s="23">
        <v>6.553171641791044</v>
      </c>
      <c r="G162" s="23">
        <v>26.8</v>
      </c>
      <c r="H162" s="23">
        <v>175.625</v>
      </c>
    </row>
    <row r="163" spans="1:8" ht="12.75">
      <c r="A163" s="12">
        <v>194</v>
      </c>
      <c r="B163" s="12" t="s">
        <v>380</v>
      </c>
      <c r="C163" s="12">
        <v>8</v>
      </c>
      <c r="D163" s="12" t="s">
        <v>381</v>
      </c>
      <c r="E163" s="23">
        <v>6.903046496949292</v>
      </c>
      <c r="F163" s="23">
        <v>1.7700119222946904</v>
      </c>
      <c r="G163" s="23">
        <v>3.9</v>
      </c>
      <c r="H163" s="23" t="s">
        <v>191</v>
      </c>
    </row>
    <row r="164" spans="1:8" ht="12.75">
      <c r="A164" s="12">
        <v>39</v>
      </c>
      <c r="B164" s="12" t="s">
        <v>83</v>
      </c>
      <c r="C164" s="12">
        <v>8</v>
      </c>
      <c r="D164" s="12" t="s">
        <v>466</v>
      </c>
      <c r="E164" s="23">
        <v>0.074340500736377</v>
      </c>
      <c r="F164" s="23">
        <v>1.7700119222946904</v>
      </c>
      <c r="G164" s="23">
        <v>0.042</v>
      </c>
      <c r="H164" s="23" t="s">
        <v>191</v>
      </c>
    </row>
    <row r="165" spans="1:8" ht="12.75">
      <c r="A165" s="12">
        <v>71</v>
      </c>
      <c r="B165" s="12" t="s">
        <v>527</v>
      </c>
      <c r="C165" s="12">
        <v>8</v>
      </c>
      <c r="D165" s="12" t="s">
        <v>528</v>
      </c>
      <c r="E165" s="23">
        <v>0.17700119222946906</v>
      </c>
      <c r="F165" s="23">
        <v>1.7700119222946904</v>
      </c>
      <c r="G165" s="23">
        <v>0.1</v>
      </c>
      <c r="H165" s="23" t="s">
        <v>191</v>
      </c>
    </row>
    <row r="166" spans="1:8" ht="12.75">
      <c r="A166" s="12">
        <v>87</v>
      </c>
      <c r="B166" s="12" t="s">
        <v>132</v>
      </c>
      <c r="C166" s="12">
        <v>8</v>
      </c>
      <c r="D166" s="12" t="s">
        <v>559</v>
      </c>
      <c r="E166" s="23">
        <v>0.17700119222946906</v>
      </c>
      <c r="F166" s="23">
        <v>1.7700119222946904</v>
      </c>
      <c r="G166" s="23">
        <v>0.1</v>
      </c>
      <c r="H166" s="23" t="s">
        <v>191</v>
      </c>
    </row>
    <row r="167" spans="1:8" ht="12.75">
      <c r="A167" s="12">
        <v>67</v>
      </c>
      <c r="B167" s="12" t="s">
        <v>519</v>
      </c>
      <c r="C167" s="12">
        <v>8</v>
      </c>
      <c r="D167" s="12" t="s">
        <v>520</v>
      </c>
      <c r="E167" s="23">
        <v>2.3333333333333335</v>
      </c>
      <c r="F167" s="23">
        <v>5.833333333333333</v>
      </c>
      <c r="G167" s="23">
        <v>0.4</v>
      </c>
      <c r="H167" s="23">
        <v>2.3333333333333335</v>
      </c>
    </row>
    <row r="168" spans="1:8" ht="12.75">
      <c r="A168" s="12">
        <v>54</v>
      </c>
      <c r="B168" s="12" t="s">
        <v>84</v>
      </c>
      <c r="C168" s="12">
        <v>8</v>
      </c>
      <c r="D168" s="12" t="s">
        <v>495</v>
      </c>
      <c r="E168" s="23">
        <v>6</v>
      </c>
      <c r="F168" s="23">
        <v>4.615384615384615</v>
      </c>
      <c r="G168" s="23">
        <v>1.3</v>
      </c>
      <c r="H168" s="23">
        <v>6</v>
      </c>
    </row>
    <row r="169" spans="1:8" ht="12.75">
      <c r="A169" s="12">
        <v>46</v>
      </c>
      <c r="B169" s="12" t="s">
        <v>479</v>
      </c>
      <c r="C169" s="12">
        <v>8</v>
      </c>
      <c r="D169" s="12" t="s">
        <v>480</v>
      </c>
      <c r="E169" s="23">
        <v>6.018040535801947</v>
      </c>
      <c r="F169" s="23">
        <v>1.7700119222946904</v>
      </c>
      <c r="G169" s="23">
        <v>3.4</v>
      </c>
      <c r="H169" s="23" t="s">
        <v>191</v>
      </c>
    </row>
    <row r="170" spans="1:8" ht="12.75">
      <c r="A170" s="12">
        <v>68</v>
      </c>
      <c r="B170" s="12" t="s">
        <v>521</v>
      </c>
      <c r="C170" s="12">
        <v>8</v>
      </c>
      <c r="D170" s="12" t="s">
        <v>522</v>
      </c>
      <c r="E170" s="23">
        <v>68</v>
      </c>
      <c r="F170" s="23">
        <v>2.6984126984126986</v>
      </c>
      <c r="G170" s="23">
        <v>25.2</v>
      </c>
      <c r="H170" s="23">
        <v>68</v>
      </c>
    </row>
    <row r="171" spans="1:8" ht="12.75">
      <c r="A171" s="11">
        <v>65</v>
      </c>
      <c r="B171" s="11" t="s">
        <v>516</v>
      </c>
      <c r="C171" s="11">
        <v>9</v>
      </c>
      <c r="D171" s="11" t="s">
        <v>517</v>
      </c>
      <c r="E171" s="24">
        <v>10.00685912788314</v>
      </c>
      <c r="F171" s="24">
        <v>3.22801907351069</v>
      </c>
      <c r="G171" s="24">
        <v>3.1</v>
      </c>
      <c r="H171" s="24" t="s">
        <v>191</v>
      </c>
    </row>
    <row r="172" spans="1:8" ht="12.75">
      <c r="A172" s="11">
        <v>62</v>
      </c>
      <c r="B172" s="11" t="s">
        <v>510</v>
      </c>
      <c r="C172" s="11">
        <v>9</v>
      </c>
      <c r="D172" s="11" t="s">
        <v>511</v>
      </c>
      <c r="E172" s="24">
        <v>13.166666666666666</v>
      </c>
      <c r="F172" s="24">
        <v>1.3299663299663298</v>
      </c>
      <c r="G172" s="24">
        <v>9.9</v>
      </c>
      <c r="H172" s="24">
        <v>13.166666666666666</v>
      </c>
    </row>
    <row r="173" spans="1:8" ht="12.75">
      <c r="A173" s="11">
        <v>66</v>
      </c>
      <c r="B173" s="11" t="s">
        <v>86</v>
      </c>
      <c r="C173" s="11">
        <v>9</v>
      </c>
      <c r="D173" s="11" t="s">
        <v>518</v>
      </c>
      <c r="E173" s="24">
        <v>13.234878201393828</v>
      </c>
      <c r="F173" s="24">
        <v>3.22801907351069</v>
      </c>
      <c r="G173" s="24">
        <v>4.1</v>
      </c>
      <c r="H173" s="24" t="s">
        <v>191</v>
      </c>
    </row>
    <row r="174" spans="1:8" ht="12.75">
      <c r="A174" s="11">
        <v>56</v>
      </c>
      <c r="B174" s="11" t="s">
        <v>497</v>
      </c>
      <c r="C174" s="11">
        <v>9</v>
      </c>
      <c r="D174" s="11" t="s">
        <v>498</v>
      </c>
      <c r="E174" s="24">
        <v>25.82415258808552</v>
      </c>
      <c r="F174" s="24">
        <v>3.22801907351069</v>
      </c>
      <c r="G174" s="24">
        <v>8</v>
      </c>
      <c r="H174" s="24" t="s">
        <v>191</v>
      </c>
    </row>
    <row r="175" spans="1:8" ht="12.75">
      <c r="A175" s="11">
        <v>48</v>
      </c>
      <c r="B175" s="11" t="s">
        <v>483</v>
      </c>
      <c r="C175" s="11">
        <v>9</v>
      </c>
      <c r="D175" s="11" t="s">
        <v>484</v>
      </c>
      <c r="E175" s="24">
        <v>14.203283923447039</v>
      </c>
      <c r="F175" s="24">
        <v>3.22801907351069</v>
      </c>
      <c r="G175" s="24">
        <v>4.4</v>
      </c>
      <c r="H175" s="24" t="s">
        <v>191</v>
      </c>
    </row>
    <row r="176" spans="1:8" ht="12.75">
      <c r="A176" s="11">
        <v>30</v>
      </c>
      <c r="B176" s="11" t="s">
        <v>447</v>
      </c>
      <c r="C176" s="11">
        <v>9</v>
      </c>
      <c r="D176" s="11" t="s">
        <v>448</v>
      </c>
      <c r="E176" s="24">
        <v>21.857142857142858</v>
      </c>
      <c r="F176" s="24">
        <v>27.32142857142857</v>
      </c>
      <c r="G176" s="24">
        <v>0.8</v>
      </c>
      <c r="H176" s="24">
        <v>21.857142857142858</v>
      </c>
    </row>
    <row r="177" spans="1:8" ht="12.75">
      <c r="A177" s="11">
        <v>32</v>
      </c>
      <c r="B177" s="11" t="s">
        <v>451</v>
      </c>
      <c r="C177" s="11">
        <v>9</v>
      </c>
      <c r="D177" s="11" t="s">
        <v>452</v>
      </c>
      <c r="E177" s="24">
        <v>19.4</v>
      </c>
      <c r="F177" s="24">
        <v>1.9019607843137254</v>
      </c>
      <c r="G177" s="24">
        <v>10.2</v>
      </c>
      <c r="H177" s="24">
        <v>19.4</v>
      </c>
    </row>
    <row r="178" spans="1:8" ht="12.75">
      <c r="A178" s="11">
        <v>36</v>
      </c>
      <c r="B178" s="11" t="s">
        <v>460</v>
      </c>
      <c r="C178" s="11">
        <v>9</v>
      </c>
      <c r="D178" s="11" t="s">
        <v>461</v>
      </c>
      <c r="E178" s="24">
        <v>4.196424795563898</v>
      </c>
      <c r="F178" s="24">
        <v>3.2280190735106906</v>
      </c>
      <c r="G178" s="24">
        <v>1.3</v>
      </c>
      <c r="H178" s="24" t="s">
        <v>191</v>
      </c>
    </row>
    <row r="179" spans="1:8" ht="12.75">
      <c r="A179" s="11">
        <v>38</v>
      </c>
      <c r="B179" s="11" t="s">
        <v>464</v>
      </c>
      <c r="C179" s="11">
        <v>9</v>
      </c>
      <c r="D179" s="11" t="s">
        <v>465</v>
      </c>
      <c r="E179" s="24">
        <v>46.4</v>
      </c>
      <c r="F179" s="24">
        <v>4.686868686868687</v>
      </c>
      <c r="G179" s="24">
        <v>9.9</v>
      </c>
      <c r="H179" s="24">
        <v>46.4</v>
      </c>
    </row>
    <row r="180" spans="1:8" ht="12.75">
      <c r="A180" s="11">
        <v>50</v>
      </c>
      <c r="B180" s="11" t="s">
        <v>487</v>
      </c>
      <c r="C180" s="11">
        <v>9</v>
      </c>
      <c r="D180" s="11" t="s">
        <v>488</v>
      </c>
      <c r="E180" s="24">
        <v>7.424443869074587</v>
      </c>
      <c r="F180" s="24">
        <v>3.22801907351069</v>
      </c>
      <c r="G180" s="24">
        <v>2.3</v>
      </c>
      <c r="H180" s="24" t="s">
        <v>191</v>
      </c>
    </row>
    <row r="181" spans="1:8" ht="12.75">
      <c r="A181" s="11">
        <v>41</v>
      </c>
      <c r="B181" s="11" t="s">
        <v>469</v>
      </c>
      <c r="C181" s="11">
        <v>9</v>
      </c>
      <c r="D181" s="11" t="s">
        <v>470</v>
      </c>
      <c r="E181" s="24">
        <v>11.298066757287415</v>
      </c>
      <c r="F181" s="24">
        <v>3.22801907351069</v>
      </c>
      <c r="G181" s="24">
        <v>3.5</v>
      </c>
      <c r="H181" s="24" t="s">
        <v>191</v>
      </c>
    </row>
    <row r="182" spans="1:8" ht="12.75">
      <c r="A182" s="11">
        <v>60</v>
      </c>
      <c r="B182" s="11" t="s">
        <v>131</v>
      </c>
      <c r="C182" s="11">
        <v>9</v>
      </c>
      <c r="D182" s="11" t="s">
        <v>507</v>
      </c>
      <c r="E182" s="24">
        <v>6.45603814702138</v>
      </c>
      <c r="F182" s="24">
        <v>3.22801907351069</v>
      </c>
      <c r="G182" s="24">
        <v>2</v>
      </c>
      <c r="H182" s="24" t="s">
        <v>191</v>
      </c>
    </row>
    <row r="183" spans="1:8" ht="12.75">
      <c r="A183" s="11">
        <v>37</v>
      </c>
      <c r="B183" s="11" t="s">
        <v>462</v>
      </c>
      <c r="C183" s="11">
        <v>9</v>
      </c>
      <c r="D183" s="11" t="s">
        <v>463</v>
      </c>
      <c r="E183" s="24">
        <v>283.6666666666667</v>
      </c>
      <c r="F183" s="24">
        <v>7.348877374784111</v>
      </c>
      <c r="G183" s="24">
        <v>38.6</v>
      </c>
      <c r="H183" s="24">
        <v>283.6666666666667</v>
      </c>
    </row>
    <row r="184" spans="1:8" ht="12.75">
      <c r="A184" s="11">
        <v>113</v>
      </c>
      <c r="B184" s="11" t="s">
        <v>134</v>
      </c>
      <c r="C184" s="11">
        <v>9</v>
      </c>
      <c r="D184" s="11" t="s">
        <v>226</v>
      </c>
      <c r="E184" s="24">
        <v>4.333333333333333</v>
      </c>
      <c r="F184" s="24">
        <v>1.0077519379844961</v>
      </c>
      <c r="G184" s="24">
        <v>4.3</v>
      </c>
      <c r="H184" s="24">
        <v>4.333333333333333</v>
      </c>
    </row>
    <row r="185" spans="1:8" ht="12.75">
      <c r="A185" s="11">
        <v>69</v>
      </c>
      <c r="B185" s="11" t="s">
        <v>523</v>
      </c>
      <c r="C185" s="11">
        <v>9</v>
      </c>
      <c r="D185" s="11" t="s">
        <v>524</v>
      </c>
      <c r="E185" s="24">
        <v>33.5</v>
      </c>
      <c r="F185" s="24">
        <v>1.4955357142857144</v>
      </c>
      <c r="G185" s="24">
        <v>22.4</v>
      </c>
      <c r="H185" s="24">
        <v>33.5</v>
      </c>
    </row>
    <row r="186" spans="1:8" ht="12.75">
      <c r="A186" s="11">
        <v>196</v>
      </c>
      <c r="B186" s="11" t="s">
        <v>88</v>
      </c>
      <c r="C186" s="11">
        <v>9</v>
      </c>
      <c r="D186" s="11" t="s">
        <v>384</v>
      </c>
      <c r="E186" s="24">
        <v>34.00718093943512</v>
      </c>
      <c r="F186" s="24">
        <v>3.22801907351069</v>
      </c>
      <c r="G186" s="24">
        <v>10.535</v>
      </c>
      <c r="H186" s="24" t="s">
        <v>191</v>
      </c>
    </row>
    <row r="187" spans="1:8" ht="12.75">
      <c r="A187" s="11">
        <v>42</v>
      </c>
      <c r="B187" s="11" t="s">
        <v>471</v>
      </c>
      <c r="C187" s="11">
        <v>9</v>
      </c>
      <c r="D187" s="11" t="s">
        <v>472</v>
      </c>
      <c r="E187" s="24">
        <v>4.4</v>
      </c>
      <c r="F187" s="24">
        <v>0.8148148148148149</v>
      </c>
      <c r="G187" s="24">
        <v>5.4</v>
      </c>
      <c r="H187" s="24">
        <v>4.4</v>
      </c>
    </row>
    <row r="188" spans="1:8" ht="12.75">
      <c r="A188" s="11">
        <v>27</v>
      </c>
      <c r="B188" s="11" t="s">
        <v>441</v>
      </c>
      <c r="C188" s="11">
        <v>9</v>
      </c>
      <c r="D188" s="11" t="s">
        <v>442</v>
      </c>
      <c r="E188" s="24">
        <v>6.45603814702138</v>
      </c>
      <c r="F188" s="24">
        <v>3.22801907351069</v>
      </c>
      <c r="G188" s="24">
        <v>2</v>
      </c>
      <c r="H188" s="24" t="s">
        <v>191</v>
      </c>
    </row>
    <row r="189" spans="1:8" ht="12.75">
      <c r="A189" s="11">
        <v>88</v>
      </c>
      <c r="B189" s="11" t="s">
        <v>560</v>
      </c>
      <c r="C189" s="11">
        <v>9</v>
      </c>
      <c r="D189" s="11" t="s">
        <v>561</v>
      </c>
      <c r="E189" s="24">
        <v>97.5</v>
      </c>
      <c r="F189" s="24">
        <v>1.3869132290184922</v>
      </c>
      <c r="G189" s="24">
        <v>70.3</v>
      </c>
      <c r="H189" s="24">
        <v>97.5</v>
      </c>
    </row>
    <row r="190" spans="1:8" ht="12.75">
      <c r="A190" s="11">
        <v>70</v>
      </c>
      <c r="B190" s="11" t="s">
        <v>525</v>
      </c>
      <c r="C190" s="11">
        <v>9</v>
      </c>
      <c r="D190" s="11" t="s">
        <v>526</v>
      </c>
      <c r="E190" s="24">
        <v>188.2</v>
      </c>
      <c r="F190" s="24">
        <v>3.8486707566462166</v>
      </c>
      <c r="G190" s="24">
        <v>48.9</v>
      </c>
      <c r="H190" s="24">
        <v>188.2</v>
      </c>
    </row>
    <row r="191" spans="1:8" ht="12.75">
      <c r="A191" s="60">
        <v>51</v>
      </c>
      <c r="B191" s="60" t="s">
        <v>489</v>
      </c>
      <c r="C191" s="60">
        <v>10</v>
      </c>
      <c r="D191" s="60" t="s">
        <v>490</v>
      </c>
      <c r="E191" s="63">
        <v>0</v>
      </c>
      <c r="F191" s="63">
        <v>0</v>
      </c>
      <c r="G191" s="63">
        <v>0.3</v>
      </c>
      <c r="H191" s="63">
        <v>0</v>
      </c>
    </row>
    <row r="192" spans="1:8" ht="12.75">
      <c r="A192" s="60">
        <v>4</v>
      </c>
      <c r="B192" s="60" t="s">
        <v>395</v>
      </c>
      <c r="C192" s="60">
        <v>10</v>
      </c>
      <c r="D192" s="60" t="s">
        <v>396</v>
      </c>
      <c r="E192" s="63">
        <v>197.875</v>
      </c>
      <c r="F192" s="63">
        <v>6.321884984025559</v>
      </c>
      <c r="G192" s="63">
        <v>31.3</v>
      </c>
      <c r="H192" s="63">
        <v>197.875</v>
      </c>
    </row>
    <row r="193" spans="1:8" ht="12.75">
      <c r="A193" s="60">
        <v>182</v>
      </c>
      <c r="B193" s="60" t="s">
        <v>357</v>
      </c>
      <c r="C193" s="60">
        <v>10</v>
      </c>
      <c r="D193" s="60" t="s">
        <v>358</v>
      </c>
      <c r="E193" s="63">
        <v>0.06940355628827131</v>
      </c>
      <c r="F193" s="63">
        <v>1.3880711257654261</v>
      </c>
      <c r="G193" s="63">
        <v>0.05</v>
      </c>
      <c r="H193" s="63" t="s">
        <v>191</v>
      </c>
    </row>
    <row r="194" spans="1:8" ht="12.75">
      <c r="A194" s="60">
        <v>53</v>
      </c>
      <c r="B194" s="60" t="s">
        <v>493</v>
      </c>
      <c r="C194" s="60">
        <v>10</v>
      </c>
      <c r="D194" s="60" t="s">
        <v>494</v>
      </c>
      <c r="E194" s="63">
        <v>47</v>
      </c>
      <c r="F194" s="63">
        <v>0.46078431372549017</v>
      </c>
      <c r="G194" s="63">
        <v>102</v>
      </c>
      <c r="H194" s="63">
        <v>47</v>
      </c>
    </row>
    <row r="195" spans="1:8" ht="12.75">
      <c r="A195" s="60">
        <v>8</v>
      </c>
      <c r="B195" s="60" t="s">
        <v>405</v>
      </c>
      <c r="C195" s="60">
        <v>10</v>
      </c>
      <c r="D195" s="60" t="s">
        <v>404</v>
      </c>
      <c r="E195" s="63">
        <v>344.5</v>
      </c>
      <c r="F195" s="63">
        <v>1.1838487972508591</v>
      </c>
      <c r="G195" s="63">
        <v>291</v>
      </c>
      <c r="H195" s="63">
        <v>344.5</v>
      </c>
    </row>
    <row r="196" spans="1:8" ht="12.75">
      <c r="A196" s="6">
        <v>179</v>
      </c>
      <c r="B196" s="6" t="s">
        <v>352</v>
      </c>
      <c r="C196" s="6">
        <v>11</v>
      </c>
      <c r="D196" s="6" t="s">
        <v>353</v>
      </c>
      <c r="E196" s="25">
        <v>0.5157069711801878</v>
      </c>
      <c r="F196" s="25">
        <v>7.474014075075186</v>
      </c>
      <c r="G196" s="25">
        <v>0.069</v>
      </c>
      <c r="H196" s="25" t="s">
        <v>191</v>
      </c>
    </row>
    <row r="197" spans="1:8" ht="12.75">
      <c r="A197" s="6">
        <v>14</v>
      </c>
      <c r="B197" s="6" t="s">
        <v>416</v>
      </c>
      <c r="C197" s="6">
        <v>11</v>
      </c>
      <c r="D197" s="6" t="s">
        <v>417</v>
      </c>
      <c r="E197" s="25">
        <v>22.875</v>
      </c>
      <c r="F197" s="25">
        <v>2.8240740740740744</v>
      </c>
      <c r="G197" s="25">
        <v>8.1</v>
      </c>
      <c r="H197" s="25">
        <v>22.875</v>
      </c>
    </row>
    <row r="198" spans="1:8" ht="12.75">
      <c r="A198" s="6">
        <v>6</v>
      </c>
      <c r="B198" s="6" t="s">
        <v>400</v>
      </c>
      <c r="C198" s="6">
        <v>11</v>
      </c>
      <c r="D198" s="6" t="s">
        <v>401</v>
      </c>
      <c r="E198" s="25">
        <v>11.833333333333334</v>
      </c>
      <c r="F198" s="25">
        <v>1.1488673139158576</v>
      </c>
      <c r="G198" s="25">
        <v>10.3</v>
      </c>
      <c r="H198" s="25">
        <v>11.833333333333334</v>
      </c>
    </row>
    <row r="199" spans="1:8" ht="12.75">
      <c r="A199" s="6">
        <v>17</v>
      </c>
      <c r="B199" s="6" t="s">
        <v>422</v>
      </c>
      <c r="C199" s="6">
        <v>11</v>
      </c>
      <c r="D199" s="6" t="s">
        <v>423</v>
      </c>
      <c r="E199" s="25">
        <v>121.375</v>
      </c>
      <c r="F199" s="25">
        <v>22.47685185185185</v>
      </c>
      <c r="G199" s="25">
        <v>5.4</v>
      </c>
      <c r="H199" s="25">
        <v>121.375</v>
      </c>
    </row>
    <row r="200" spans="1:8" ht="12.75">
      <c r="A200" s="6">
        <v>13</v>
      </c>
      <c r="B200" s="6" t="s">
        <v>414</v>
      </c>
      <c r="C200" s="6">
        <v>11</v>
      </c>
      <c r="D200" s="6" t="s">
        <v>415</v>
      </c>
      <c r="E200" s="25">
        <v>154.5</v>
      </c>
      <c r="F200" s="25">
        <v>29.71153846153846</v>
      </c>
      <c r="G200" s="25">
        <v>5.2</v>
      </c>
      <c r="H200" s="25">
        <v>154.5</v>
      </c>
    </row>
    <row r="201" spans="1:8" ht="12.75">
      <c r="A201" s="6">
        <v>16</v>
      </c>
      <c r="B201" s="6" t="s">
        <v>420</v>
      </c>
      <c r="C201" s="6">
        <v>11</v>
      </c>
      <c r="D201" s="6" t="s">
        <v>421</v>
      </c>
      <c r="E201" s="25">
        <v>99.66666666666667</v>
      </c>
      <c r="F201" s="25">
        <v>1.6666666666666667</v>
      </c>
      <c r="G201" s="25">
        <v>59.8</v>
      </c>
      <c r="H201" s="25">
        <v>99.66666666666667</v>
      </c>
    </row>
    <row r="202" spans="1:8" ht="12.75">
      <c r="A202" s="6">
        <v>19</v>
      </c>
      <c r="B202" s="6" t="s">
        <v>426</v>
      </c>
      <c r="C202" s="6">
        <v>11</v>
      </c>
      <c r="D202" s="6" t="s">
        <v>427</v>
      </c>
      <c r="E202" s="25">
        <v>239</v>
      </c>
      <c r="F202" s="25">
        <v>2.9004854368932036</v>
      </c>
      <c r="G202" s="25">
        <v>82.4</v>
      </c>
      <c r="H202" s="25">
        <v>239</v>
      </c>
    </row>
    <row r="203" spans="1:8" ht="12.75">
      <c r="A203" s="6">
        <v>24</v>
      </c>
      <c r="B203" s="6" t="s">
        <v>435</v>
      </c>
      <c r="C203" s="6">
        <v>11</v>
      </c>
      <c r="D203" s="6" t="s">
        <v>436</v>
      </c>
      <c r="E203" s="25">
        <v>302.3333333333333</v>
      </c>
      <c r="F203" s="25">
        <v>27.484848484848484</v>
      </c>
      <c r="G203" s="25">
        <v>11</v>
      </c>
      <c r="H203" s="25">
        <v>302.3333333333333</v>
      </c>
    </row>
    <row r="204" spans="1:8" ht="12.75">
      <c r="A204" s="6">
        <v>183</v>
      </c>
      <c r="B204" s="6" t="s">
        <v>359</v>
      </c>
      <c r="C204" s="6">
        <v>11</v>
      </c>
      <c r="D204" s="6" t="s">
        <v>360</v>
      </c>
      <c r="E204" s="25">
        <v>0.007474014075075186</v>
      </c>
      <c r="F204" s="25">
        <v>7.474014075075186</v>
      </c>
      <c r="G204" s="25">
        <v>0.001</v>
      </c>
      <c r="H204" s="25" t="s">
        <v>191</v>
      </c>
    </row>
    <row r="205" spans="1:8" ht="12.75">
      <c r="A205" s="6">
        <v>7</v>
      </c>
      <c r="B205" s="6" t="s">
        <v>402</v>
      </c>
      <c r="C205" s="6">
        <v>11</v>
      </c>
      <c r="D205" s="6" t="s">
        <v>403</v>
      </c>
      <c r="E205" s="25">
        <v>3.625</v>
      </c>
      <c r="F205" s="25">
        <v>12.083333333333334</v>
      </c>
      <c r="G205" s="25">
        <v>0.3</v>
      </c>
      <c r="H205" s="25">
        <v>3.625</v>
      </c>
    </row>
    <row r="206" spans="1:8" ht="12.75">
      <c r="A206" s="6">
        <v>10</v>
      </c>
      <c r="B206" s="6" t="s">
        <v>408</v>
      </c>
      <c r="C206" s="6">
        <v>11</v>
      </c>
      <c r="D206" s="6" t="s">
        <v>409</v>
      </c>
      <c r="E206" s="25">
        <v>36.375</v>
      </c>
      <c r="F206" s="25">
        <v>9.326923076923077</v>
      </c>
      <c r="G206" s="25">
        <v>3.9</v>
      </c>
      <c r="H206" s="25">
        <v>36.375</v>
      </c>
    </row>
    <row r="207" spans="1:8" ht="12.75">
      <c r="A207" s="6">
        <v>21</v>
      </c>
      <c r="B207" s="6" t="s">
        <v>430</v>
      </c>
      <c r="C207" s="6">
        <v>11</v>
      </c>
      <c r="D207" s="6" t="s">
        <v>431</v>
      </c>
      <c r="E207" s="25">
        <v>445</v>
      </c>
      <c r="F207" s="25">
        <v>7.739130434782608</v>
      </c>
      <c r="G207" s="25">
        <v>57.5</v>
      </c>
      <c r="H207" s="25">
        <v>445</v>
      </c>
    </row>
    <row r="208" spans="1:8" ht="12.75">
      <c r="A208" s="6">
        <v>187</v>
      </c>
      <c r="B208" s="6" t="s">
        <v>367</v>
      </c>
      <c r="C208" s="6">
        <v>11</v>
      </c>
      <c r="D208" s="6" t="s">
        <v>368</v>
      </c>
      <c r="E208" s="25">
        <v>0.24664246447748114</v>
      </c>
      <c r="F208" s="25">
        <v>7.474014075075186</v>
      </c>
      <c r="G208" s="25">
        <v>0.033</v>
      </c>
      <c r="H208" s="25" t="s">
        <v>191</v>
      </c>
    </row>
    <row r="209" spans="1:8" ht="12.75">
      <c r="A209" s="6">
        <v>15</v>
      </c>
      <c r="B209" s="6" t="s">
        <v>418</v>
      </c>
      <c r="C209" s="6">
        <v>11</v>
      </c>
      <c r="D209" s="6" t="s">
        <v>419</v>
      </c>
      <c r="E209" s="25">
        <v>0.2</v>
      </c>
      <c r="F209" s="25">
        <v>0.5</v>
      </c>
      <c r="G209" s="25">
        <v>0.4</v>
      </c>
      <c r="H209" s="25">
        <v>0.2</v>
      </c>
    </row>
    <row r="210" spans="1:8" ht="12.75">
      <c r="A210" s="6">
        <v>31</v>
      </c>
      <c r="B210" s="6" t="s">
        <v>449</v>
      </c>
      <c r="C210" s="6">
        <v>11</v>
      </c>
      <c r="D210" s="6" t="s">
        <v>450</v>
      </c>
      <c r="E210" s="25">
        <v>2.9896056300300744</v>
      </c>
      <c r="F210" s="25">
        <v>7.474014075075186</v>
      </c>
      <c r="G210" s="25">
        <v>0.4</v>
      </c>
      <c r="H210" s="25" t="s">
        <v>191</v>
      </c>
    </row>
    <row r="211" spans="1:8" ht="12.75">
      <c r="A211" s="6">
        <v>190</v>
      </c>
      <c r="B211" s="6" t="s">
        <v>372</v>
      </c>
      <c r="C211" s="6">
        <v>11</v>
      </c>
      <c r="D211" s="6" t="s">
        <v>373</v>
      </c>
      <c r="E211" s="25">
        <v>0.2541164785525563</v>
      </c>
      <c r="F211" s="25">
        <v>7.474014075075186</v>
      </c>
      <c r="G211" s="25">
        <v>0.034</v>
      </c>
      <c r="H211" s="25" t="s">
        <v>191</v>
      </c>
    </row>
    <row r="212" spans="1:8" ht="12.75">
      <c r="A212" s="6">
        <v>5</v>
      </c>
      <c r="B212" s="6" t="s">
        <v>398</v>
      </c>
      <c r="C212" s="6">
        <v>11</v>
      </c>
      <c r="D212" s="6" t="s">
        <v>399</v>
      </c>
      <c r="E212" s="25">
        <v>33.25</v>
      </c>
      <c r="F212" s="25">
        <v>2.0652173913043477</v>
      </c>
      <c r="G212" s="25">
        <v>16.1</v>
      </c>
      <c r="H212" s="25">
        <v>33.25</v>
      </c>
    </row>
    <row r="213" spans="1:8" ht="12.75">
      <c r="A213" s="6">
        <v>1</v>
      </c>
      <c r="B213" s="6" t="s">
        <v>388</v>
      </c>
      <c r="C213" s="6">
        <v>11</v>
      </c>
      <c r="D213" s="6" t="s">
        <v>389</v>
      </c>
      <c r="E213" s="25">
        <v>19.75</v>
      </c>
      <c r="F213" s="25">
        <v>4.388888888888889</v>
      </c>
      <c r="G213" s="25">
        <v>4.5</v>
      </c>
      <c r="H213" s="25">
        <v>19.75</v>
      </c>
    </row>
    <row r="214" spans="1:8" ht="12.75">
      <c r="A214" s="6">
        <v>26</v>
      </c>
      <c r="B214" s="6" t="s">
        <v>439</v>
      </c>
      <c r="C214" s="6">
        <v>11</v>
      </c>
      <c r="D214" s="6" t="s">
        <v>440</v>
      </c>
      <c r="E214" s="25">
        <v>149.42857142857142</v>
      </c>
      <c r="F214" s="25">
        <v>14.942857142857141</v>
      </c>
      <c r="G214" s="25">
        <v>10</v>
      </c>
      <c r="H214" s="25">
        <v>149.42857142857142</v>
      </c>
    </row>
    <row r="215" spans="1:8" ht="12.75">
      <c r="A215" s="6">
        <v>195</v>
      </c>
      <c r="B215" s="6" t="s">
        <v>382</v>
      </c>
      <c r="C215" s="6">
        <v>11</v>
      </c>
      <c r="D215" s="6" t="s">
        <v>383</v>
      </c>
      <c r="E215" s="25">
        <v>0.20179838002703002</v>
      </c>
      <c r="F215" s="25">
        <v>7.474014075075186</v>
      </c>
      <c r="G215" s="25">
        <v>0.027</v>
      </c>
      <c r="H215" s="25" t="s">
        <v>191</v>
      </c>
    </row>
    <row r="216" spans="1:8" ht="12.75">
      <c r="A216" s="6">
        <v>20</v>
      </c>
      <c r="B216" s="6" t="s">
        <v>428</v>
      </c>
      <c r="C216" s="6">
        <v>11</v>
      </c>
      <c r="D216" s="6" t="s">
        <v>429</v>
      </c>
      <c r="E216" s="25">
        <v>775.5</v>
      </c>
      <c r="F216" s="25">
        <v>18.914634146341463</v>
      </c>
      <c r="G216" s="25">
        <v>41</v>
      </c>
      <c r="H216" s="25">
        <v>775.5</v>
      </c>
    </row>
    <row r="217" spans="1:8" ht="12.75">
      <c r="A217" s="6">
        <v>2</v>
      </c>
      <c r="B217" s="6" t="s">
        <v>391</v>
      </c>
      <c r="C217" s="6">
        <v>11</v>
      </c>
      <c r="D217" s="6" t="s">
        <v>392</v>
      </c>
      <c r="E217" s="25">
        <v>142.75</v>
      </c>
      <c r="F217" s="25">
        <v>16.039325842696627</v>
      </c>
      <c r="G217" s="25">
        <v>8.9</v>
      </c>
      <c r="H217" s="25">
        <v>142.75</v>
      </c>
    </row>
    <row r="218" spans="1:8" ht="12.75">
      <c r="A218" s="6">
        <v>11</v>
      </c>
      <c r="B218" s="6" t="s">
        <v>410</v>
      </c>
      <c r="C218" s="6">
        <v>11</v>
      </c>
      <c r="D218" s="6" t="s">
        <v>411</v>
      </c>
      <c r="E218" s="25">
        <v>1.5</v>
      </c>
      <c r="F218" s="25">
        <v>0.20833333333333331</v>
      </c>
      <c r="G218" s="25">
        <v>7.2</v>
      </c>
      <c r="H218" s="25">
        <v>1.5</v>
      </c>
    </row>
    <row r="219" spans="1:8" ht="12.75">
      <c r="A219" s="6">
        <v>12</v>
      </c>
      <c r="B219" s="6" t="s">
        <v>413</v>
      </c>
      <c r="C219" s="6">
        <v>11</v>
      </c>
      <c r="D219" s="6" t="s">
        <v>412</v>
      </c>
      <c r="E219" s="25">
        <v>364.125</v>
      </c>
      <c r="F219" s="25">
        <v>6.161167512690355</v>
      </c>
      <c r="G219" s="25">
        <v>59.1</v>
      </c>
      <c r="H219" s="25">
        <v>364.125</v>
      </c>
    </row>
    <row r="220" spans="1:8" ht="12.75">
      <c r="A220" s="8">
        <v>9</v>
      </c>
      <c r="B220" s="8" t="s">
        <v>406</v>
      </c>
      <c r="C220" s="8">
        <v>12</v>
      </c>
      <c r="D220" s="8" t="s">
        <v>407</v>
      </c>
      <c r="E220" s="26">
        <v>149.28571428571428</v>
      </c>
      <c r="F220" s="26">
        <v>1.1708683473389354</v>
      </c>
      <c r="G220" s="26">
        <v>127.5</v>
      </c>
      <c r="H220" s="26">
        <v>149.28571428571428</v>
      </c>
    </row>
    <row r="221" spans="7:8" ht="12.75">
      <c r="G221" s="16"/>
      <c r="H221" s="16"/>
    </row>
    <row r="222" spans="7:8" ht="12.75">
      <c r="G222" s="16"/>
      <c r="H222" s="16"/>
    </row>
    <row r="223" spans="7:8" ht="12.75">
      <c r="G223" s="16"/>
      <c r="H223" s="16"/>
    </row>
    <row r="224" ht="12.75">
      <c r="G224" s="16"/>
    </row>
    <row r="225" ht="12.75">
      <c r="G225" s="16"/>
    </row>
    <row r="226" ht="12.75">
      <c r="G226" s="16"/>
    </row>
    <row r="227" ht="12.75">
      <c r="G227" s="16"/>
    </row>
    <row r="228" ht="12.75">
      <c r="G228" s="16"/>
    </row>
    <row r="229" ht="12.75">
      <c r="G229" s="16"/>
    </row>
    <row r="230" ht="12.75">
      <c r="G230" s="16"/>
    </row>
    <row r="231" ht="12.75">
      <c r="G231" s="16"/>
    </row>
    <row r="232" ht="12.75">
      <c r="G232" s="16"/>
    </row>
    <row r="233" ht="12.75">
      <c r="G233" s="16"/>
    </row>
    <row r="234" ht="12.75">
      <c r="G234" s="16"/>
    </row>
    <row r="235" ht="12.75">
      <c r="G235" s="16"/>
    </row>
    <row r="236" ht="12.75">
      <c r="G236" s="16"/>
    </row>
    <row r="237" ht="12.75">
      <c r="G237" s="16"/>
    </row>
    <row r="238" ht="12.75">
      <c r="G238" s="16"/>
    </row>
    <row r="239" ht="12.75">
      <c r="G239" s="16"/>
    </row>
    <row r="240" ht="12.75">
      <c r="G240" s="16"/>
    </row>
    <row r="241" ht="12.75">
      <c r="G241" s="16"/>
    </row>
    <row r="242" ht="12.75">
      <c r="G242" s="16"/>
    </row>
    <row r="243" ht="12.75">
      <c r="G243" s="16"/>
    </row>
    <row r="244" ht="12.75">
      <c r="G244" s="16"/>
    </row>
    <row r="245" ht="12.75">
      <c r="G245" s="16"/>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4.00390625" style="0" customWidth="1"/>
    <col min="12" max="12" width="10.421875" style="0" bestFit="1" customWidth="1"/>
    <col min="13" max="16384" width="8.8515625" style="0" customWidth="1"/>
  </cols>
  <sheetData>
    <row r="1" spans="1:12" ht="12.75">
      <c r="A1" s="78" t="s">
        <v>14</v>
      </c>
      <c r="B1" s="78"/>
      <c r="C1" s="78"/>
      <c r="D1" s="78"/>
      <c r="E1" s="78"/>
      <c r="F1" s="78"/>
      <c r="G1" s="78"/>
      <c r="H1" s="78"/>
      <c r="J1" s="79" t="s">
        <v>192</v>
      </c>
      <c r="K1" s="79"/>
      <c r="L1" s="79"/>
    </row>
    <row r="3" spans="10:12" ht="12.75">
      <c r="J3" s="39" t="s">
        <v>117</v>
      </c>
      <c r="K3" s="5" t="s">
        <v>89</v>
      </c>
      <c r="L3" t="s">
        <v>118</v>
      </c>
    </row>
    <row r="4" ht="12.75">
      <c r="K4" s="5"/>
    </row>
    <row r="5" spans="10:14" ht="12.75">
      <c r="J5">
        <v>1</v>
      </c>
      <c r="K5" s="5" t="s">
        <v>207</v>
      </c>
      <c r="L5" s="53">
        <v>82.5</v>
      </c>
      <c r="N5">
        <v>200</v>
      </c>
    </row>
    <row r="6" spans="10:14" ht="12.75">
      <c r="J6">
        <v>2</v>
      </c>
      <c r="K6" s="5" t="s">
        <v>432</v>
      </c>
      <c r="L6" s="53">
        <v>44.33106575963719</v>
      </c>
      <c r="N6">
        <v>199</v>
      </c>
    </row>
    <row r="7" spans="10:14" ht="12.75">
      <c r="J7">
        <v>3</v>
      </c>
      <c r="K7" s="5" t="s">
        <v>566</v>
      </c>
      <c r="L7" s="53">
        <v>41.084337349397586</v>
      </c>
      <c r="N7">
        <v>198</v>
      </c>
    </row>
    <row r="8" spans="10:14" ht="12.75">
      <c r="J8">
        <v>4</v>
      </c>
      <c r="K8" s="5" t="s">
        <v>414</v>
      </c>
      <c r="L8" s="53">
        <v>29.71153846153846</v>
      </c>
      <c r="N8">
        <v>197</v>
      </c>
    </row>
    <row r="9" spans="10:14" ht="12.75">
      <c r="J9">
        <v>5</v>
      </c>
      <c r="K9" s="5" t="s">
        <v>393</v>
      </c>
      <c r="L9" s="53">
        <v>27.96581196581197</v>
      </c>
      <c r="N9">
        <v>196</v>
      </c>
    </row>
    <row r="10" spans="10:14" ht="12.75">
      <c r="J10">
        <v>6</v>
      </c>
      <c r="K10" s="5" t="s">
        <v>435</v>
      </c>
      <c r="L10" s="53">
        <v>27.484848484848484</v>
      </c>
      <c r="N10">
        <v>195</v>
      </c>
    </row>
    <row r="11" spans="10:14" ht="12.75">
      <c r="J11">
        <v>7</v>
      </c>
      <c r="K11" s="5" t="s">
        <v>447</v>
      </c>
      <c r="L11" s="53">
        <v>27.32142857142857</v>
      </c>
      <c r="N11">
        <v>194</v>
      </c>
    </row>
    <row r="12" spans="10:14" ht="12.75">
      <c r="J12">
        <v>8</v>
      </c>
      <c r="K12" s="5" t="s">
        <v>422</v>
      </c>
      <c r="L12" s="53">
        <v>22.47685185185185</v>
      </c>
      <c r="N12">
        <v>193</v>
      </c>
    </row>
    <row r="13" spans="10:14" ht="12.75">
      <c r="J13">
        <v>9</v>
      </c>
      <c r="K13" s="5" t="s">
        <v>428</v>
      </c>
      <c r="L13" s="53">
        <v>18.914634146341463</v>
      </c>
      <c r="N13">
        <v>192</v>
      </c>
    </row>
    <row r="14" spans="10:14" ht="12.75">
      <c r="J14">
        <v>10</v>
      </c>
      <c r="K14" s="5" t="s">
        <v>424</v>
      </c>
      <c r="L14" s="53">
        <v>16.25</v>
      </c>
      <c r="N14">
        <v>191</v>
      </c>
    </row>
    <row r="16" spans="10:12" ht="12.75">
      <c r="J16" s="79" t="s">
        <v>149</v>
      </c>
      <c r="K16" s="79"/>
      <c r="L16" s="79"/>
    </row>
    <row r="19" spans="10:12" ht="12.75">
      <c r="J19" s="79" t="s">
        <v>193</v>
      </c>
      <c r="K19" s="79"/>
      <c r="L19" s="79"/>
    </row>
    <row r="21" spans="10:12" ht="12.75">
      <c r="J21" s="39" t="s">
        <v>117</v>
      </c>
      <c r="K21" s="5" t="s">
        <v>89</v>
      </c>
      <c r="L21" t="s">
        <v>118</v>
      </c>
    </row>
    <row r="22" ht="12.75">
      <c r="K22" s="5"/>
    </row>
    <row r="23" spans="10:14" ht="12.75">
      <c r="J23">
        <v>186</v>
      </c>
      <c r="K23" s="5" t="s">
        <v>303</v>
      </c>
      <c r="L23" s="55">
        <v>0.426829268292683</v>
      </c>
      <c r="N23" s="1">
        <v>15</v>
      </c>
    </row>
    <row r="24" spans="10:14" ht="12.75">
      <c r="J24">
        <v>187</v>
      </c>
      <c r="K24" s="5" t="s">
        <v>311</v>
      </c>
      <c r="L24" s="55">
        <v>0.40404040404040403</v>
      </c>
      <c r="N24" s="1">
        <v>14</v>
      </c>
    </row>
    <row r="25" spans="10:14" ht="12.75">
      <c r="J25">
        <v>188</v>
      </c>
      <c r="K25" s="5" t="s">
        <v>273</v>
      </c>
      <c r="L25" s="55">
        <v>0.3924100933836678</v>
      </c>
      <c r="N25" s="1">
        <v>13</v>
      </c>
    </row>
    <row r="26" spans="10:14" ht="12.75">
      <c r="J26">
        <v>189</v>
      </c>
      <c r="K26" s="5" t="s">
        <v>222</v>
      </c>
      <c r="L26" s="55">
        <v>0.33809304467987106</v>
      </c>
      <c r="N26" s="1">
        <v>12</v>
      </c>
    </row>
    <row r="27" spans="10:14" ht="12.75">
      <c r="J27">
        <v>190</v>
      </c>
      <c r="K27" s="5" t="s">
        <v>281</v>
      </c>
      <c r="L27" s="55">
        <v>0.3221195082435909</v>
      </c>
      <c r="N27" s="1">
        <v>11</v>
      </c>
    </row>
    <row r="28" spans="10:14" ht="12.75">
      <c r="J28">
        <v>191</v>
      </c>
      <c r="K28" s="5" t="s">
        <v>410</v>
      </c>
      <c r="L28" s="55">
        <v>0.20833333333333331</v>
      </c>
      <c r="N28" s="1">
        <v>10</v>
      </c>
    </row>
    <row r="29" spans="10:14" ht="12.75">
      <c r="J29">
        <v>192</v>
      </c>
      <c r="K29" s="5" t="s">
        <v>130</v>
      </c>
      <c r="L29" s="55">
        <v>0.17857142857142858</v>
      </c>
      <c r="N29" s="1">
        <v>9</v>
      </c>
    </row>
    <row r="30" spans="10:14" ht="12.75">
      <c r="J30">
        <v>193</v>
      </c>
      <c r="K30" s="5" t="s">
        <v>325</v>
      </c>
      <c r="L30" s="55">
        <v>0.08403361344537814</v>
      </c>
      <c r="N30" s="1">
        <v>8</v>
      </c>
    </row>
    <row r="31" spans="10:14" ht="12.75">
      <c r="J31">
        <v>194</v>
      </c>
      <c r="K31" s="5" t="s">
        <v>537</v>
      </c>
      <c r="L31" s="55">
        <v>0.07119889756545705</v>
      </c>
      <c r="N31" s="1">
        <v>7</v>
      </c>
    </row>
    <row r="32" spans="10:14" ht="12.75">
      <c r="J32">
        <v>195</v>
      </c>
      <c r="K32" s="5" t="s">
        <v>239</v>
      </c>
      <c r="L32" s="55">
        <v>0.0243161094224924</v>
      </c>
      <c r="N32" s="1">
        <v>6</v>
      </c>
    </row>
    <row r="34" spans="10:12" ht="12.75">
      <c r="J34" s="79" t="s">
        <v>149</v>
      </c>
      <c r="K34" s="79"/>
      <c r="L34" s="79"/>
    </row>
    <row r="36" ht="12.75">
      <c r="J36" t="s">
        <v>194</v>
      </c>
    </row>
    <row r="42" spans="8:9" ht="12.75">
      <c r="H42" s="39" t="s">
        <v>97</v>
      </c>
      <c r="I42" s="39" t="s">
        <v>96</v>
      </c>
    </row>
    <row r="43" spans="8:9" ht="12.75">
      <c r="H43" s="1">
        <v>82.5</v>
      </c>
      <c r="I43" s="1">
        <v>1294.9</v>
      </c>
    </row>
    <row r="45" spans="1:13" ht="12.75">
      <c r="A45" t="s">
        <v>89</v>
      </c>
      <c r="B45" s="39" t="s">
        <v>72</v>
      </c>
      <c r="C45" s="39" t="s">
        <v>79</v>
      </c>
      <c r="D45" s="39" t="s">
        <v>94</v>
      </c>
      <c r="E45" s="39" t="s">
        <v>80</v>
      </c>
      <c r="F45" s="39" t="s">
        <v>81</v>
      </c>
      <c r="G45" s="39" t="s">
        <v>82</v>
      </c>
      <c r="H45" s="39" t="s">
        <v>74</v>
      </c>
      <c r="I45" s="39" t="s">
        <v>75</v>
      </c>
      <c r="J45" s="39" t="s">
        <v>77</v>
      </c>
      <c r="K45" s="39" t="s">
        <v>76</v>
      </c>
      <c r="L45" s="39" t="s">
        <v>73</v>
      </c>
      <c r="M45" s="39" t="s">
        <v>78</v>
      </c>
    </row>
    <row r="46" spans="1:5" ht="12.75">
      <c r="A46" s="1" t="s">
        <v>70</v>
      </c>
      <c r="B46" s="1"/>
      <c r="C46" t="s">
        <v>70</v>
      </c>
      <c r="E46" t="s">
        <v>70</v>
      </c>
    </row>
    <row r="47" spans="1:13" ht="12.75">
      <c r="A47" s="1" t="s">
        <v>572</v>
      </c>
      <c r="B47" s="1">
        <v>1.7578103057035612</v>
      </c>
      <c r="C47" s="1">
        <v>4204.062999999998</v>
      </c>
      <c r="D47" s="1">
        <v>4851.512999999998</v>
      </c>
      <c r="E47" s="1">
        <v>1757301.447076084</v>
      </c>
      <c r="F47" s="1">
        <v>83</v>
      </c>
      <c r="G47" s="3">
        <v>4204.062999999998</v>
      </c>
      <c r="H47" s="1">
        <v>1.7578103057035612</v>
      </c>
      <c r="I47" s="1">
        <v>1294.9</v>
      </c>
      <c r="J47">
        <v>647.45</v>
      </c>
      <c r="K47" s="1">
        <v>-0.012201616591129172</v>
      </c>
      <c r="L47">
        <v>7</v>
      </c>
      <c r="M47">
        <v>94</v>
      </c>
    </row>
    <row r="48" spans="1:13" ht="12.75">
      <c r="A48" s="1" t="s">
        <v>252</v>
      </c>
      <c r="B48" s="1">
        <v>0.8180085755121487</v>
      </c>
      <c r="C48" s="1">
        <v>1913.15</v>
      </c>
      <c r="D48" s="1">
        <v>2437.9</v>
      </c>
      <c r="E48" s="1">
        <v>818295.133219824</v>
      </c>
      <c r="F48" s="1">
        <v>30</v>
      </c>
      <c r="G48" s="3">
        <v>1913.15</v>
      </c>
      <c r="H48" s="1">
        <v>0.8180085755121487</v>
      </c>
      <c r="I48" s="1">
        <v>1049.5</v>
      </c>
      <c r="J48">
        <v>524.75</v>
      </c>
      <c r="K48" s="1">
        <v>-0.015324757821184587</v>
      </c>
      <c r="L48">
        <v>4</v>
      </c>
      <c r="M48">
        <v>127</v>
      </c>
    </row>
    <row r="49" spans="1:13" ht="12.75">
      <c r="A49" s="1" t="s">
        <v>405</v>
      </c>
      <c r="B49" s="1">
        <v>1.1838487972508591</v>
      </c>
      <c r="C49" s="1">
        <v>2910.8119999999994</v>
      </c>
      <c r="D49" s="1">
        <v>3056.3119999999994</v>
      </c>
      <c r="E49" s="1">
        <v>1183054.619120504</v>
      </c>
      <c r="F49" s="1">
        <v>54</v>
      </c>
      <c r="G49" s="3">
        <v>2910.8119999999994</v>
      </c>
      <c r="H49" s="1">
        <v>1.1838487972508591</v>
      </c>
      <c r="I49" s="1">
        <v>291</v>
      </c>
      <c r="J49">
        <v>145.5</v>
      </c>
      <c r="K49" s="1">
        <v>-0.14611753271547068</v>
      </c>
      <c r="L49">
        <v>10</v>
      </c>
      <c r="M49">
        <v>8</v>
      </c>
    </row>
    <row r="50" spans="1:13" ht="12.75">
      <c r="A50" s="1" t="s">
        <v>222</v>
      </c>
      <c r="B50" s="1">
        <v>0.33809304467987106</v>
      </c>
      <c r="C50" s="1">
        <v>489.85</v>
      </c>
      <c r="D50" s="1">
        <v>598.4</v>
      </c>
      <c r="E50" s="1">
        <v>338145.7801067402</v>
      </c>
      <c r="F50" s="1">
        <v>12</v>
      </c>
      <c r="G50" s="3">
        <v>489.85</v>
      </c>
      <c r="H50" s="1">
        <v>0.33809304467987106</v>
      </c>
      <c r="I50" s="1">
        <v>217.1</v>
      </c>
      <c r="J50">
        <v>108.55</v>
      </c>
      <c r="K50" s="1">
        <v>-0.05431704870379672</v>
      </c>
      <c r="L50">
        <v>5</v>
      </c>
      <c r="M50">
        <v>111</v>
      </c>
    </row>
    <row r="51" spans="1:13" ht="12.75">
      <c r="A51" s="1" t="s">
        <v>529</v>
      </c>
      <c r="B51" s="1">
        <v>0.45944412932501416</v>
      </c>
      <c r="C51" s="1">
        <v>848.45</v>
      </c>
      <c r="D51" s="1">
        <v>936.6</v>
      </c>
      <c r="E51" s="1">
        <v>459100.2438176798</v>
      </c>
      <c r="F51" s="1">
        <v>16</v>
      </c>
      <c r="G51" s="3">
        <v>848.45</v>
      </c>
      <c r="H51" s="1">
        <v>0.45944412932501416</v>
      </c>
      <c r="I51" s="1">
        <v>176.3</v>
      </c>
      <c r="J51">
        <v>88.15</v>
      </c>
      <c r="K51" s="1">
        <v>-0.0013401844004760077</v>
      </c>
      <c r="L51">
        <v>8</v>
      </c>
      <c r="M51">
        <v>72</v>
      </c>
    </row>
    <row r="52" spans="1:13" ht="12.75">
      <c r="A52" s="1" t="s">
        <v>281</v>
      </c>
      <c r="B52" s="1">
        <v>0.3221195082435909</v>
      </c>
      <c r="C52" s="1">
        <v>306.35</v>
      </c>
      <c r="D52" s="1">
        <v>381.3</v>
      </c>
      <c r="E52" s="1">
        <v>322166.0144541702</v>
      </c>
      <c r="F52" s="1">
        <v>11</v>
      </c>
      <c r="G52" s="3">
        <v>306.35</v>
      </c>
      <c r="H52" s="1">
        <v>0.3221195082435909</v>
      </c>
      <c r="I52" s="1">
        <v>149.9</v>
      </c>
      <c r="J52">
        <v>74.95</v>
      </c>
      <c r="K52" s="1">
        <v>-0.015973536436280134</v>
      </c>
      <c r="L52">
        <v>4</v>
      </c>
      <c r="M52">
        <v>142</v>
      </c>
    </row>
    <row r="53" spans="1:13" ht="12.75">
      <c r="A53" s="1" t="s">
        <v>499</v>
      </c>
      <c r="B53" s="1">
        <v>1.688642146657414</v>
      </c>
      <c r="C53" s="1">
        <v>3422.8219999999988</v>
      </c>
      <c r="D53" s="1">
        <v>3494.871999999999</v>
      </c>
      <c r="E53" s="1">
        <v>1688080.0852758235</v>
      </c>
      <c r="F53" s="1">
        <v>78</v>
      </c>
      <c r="G53" s="3">
        <v>3422.8219999999988</v>
      </c>
      <c r="H53" s="1">
        <v>1.688642146657414</v>
      </c>
      <c r="I53" s="1">
        <v>144.1</v>
      </c>
      <c r="J53">
        <v>72.05</v>
      </c>
      <c r="K53" s="1">
        <v>-0.02075956274429558</v>
      </c>
      <c r="L53">
        <v>6</v>
      </c>
      <c r="M53">
        <v>57</v>
      </c>
    </row>
    <row r="54" spans="1:13" ht="12.75">
      <c r="A54" s="1" t="s">
        <v>273</v>
      </c>
      <c r="B54" s="1">
        <v>0.3924100933836678</v>
      </c>
      <c r="C54" s="1">
        <v>670.3</v>
      </c>
      <c r="D54" s="1">
        <v>742.2</v>
      </c>
      <c r="E54" s="1">
        <v>392161.0372148744</v>
      </c>
      <c r="F54" s="1">
        <v>13</v>
      </c>
      <c r="G54" s="3">
        <v>670.3</v>
      </c>
      <c r="H54" s="1">
        <v>0.3924100933836678</v>
      </c>
      <c r="I54" s="1">
        <v>143.8</v>
      </c>
      <c r="J54">
        <v>71.9</v>
      </c>
      <c r="K54" s="1">
        <v>-0.011630310656736254</v>
      </c>
      <c r="L54">
        <v>4</v>
      </c>
      <c r="M54">
        <v>138</v>
      </c>
    </row>
    <row r="55" spans="1:13" ht="12.75">
      <c r="A55" s="1" t="s">
        <v>406</v>
      </c>
      <c r="B55" s="1">
        <v>1.1708683473389354</v>
      </c>
      <c r="C55" s="1">
        <v>2701.5619999999994</v>
      </c>
      <c r="D55" s="1">
        <v>2765.3119999999994</v>
      </c>
      <c r="E55" s="1">
        <v>1170029.4259033136</v>
      </c>
      <c r="F55" s="1">
        <v>53</v>
      </c>
      <c r="G55" s="3">
        <v>2701.5619999999994</v>
      </c>
      <c r="H55" s="1">
        <v>1.1708683473389354</v>
      </c>
      <c r="I55" s="1">
        <v>127.5</v>
      </c>
      <c r="J55">
        <v>63.75</v>
      </c>
      <c r="K55" s="1">
        <v>-0.012980449911923708</v>
      </c>
      <c r="L55">
        <v>12</v>
      </c>
      <c r="M55">
        <v>9</v>
      </c>
    </row>
    <row r="56" spans="1:13" ht="12.75">
      <c r="A56" s="1" t="s">
        <v>299</v>
      </c>
      <c r="B56" s="1">
        <v>0.8111373035566584</v>
      </c>
      <c r="C56" s="1">
        <v>1322.55</v>
      </c>
      <c r="D56" s="1">
        <v>1383</v>
      </c>
      <c r="E56" s="1">
        <v>811170.3685624362</v>
      </c>
      <c r="F56" s="1">
        <v>28</v>
      </c>
      <c r="G56" s="3">
        <v>1322.55</v>
      </c>
      <c r="H56" s="1">
        <v>0.8111373035566584</v>
      </c>
      <c r="I56" s="1">
        <v>120.9</v>
      </c>
      <c r="J56">
        <v>60.45</v>
      </c>
      <c r="K56" s="1">
        <v>-0.0036775112581565184</v>
      </c>
      <c r="L56">
        <v>3</v>
      </c>
      <c r="M56">
        <v>151</v>
      </c>
    </row>
    <row r="57" spans="1:13" ht="12.75">
      <c r="A57" s="1" t="s">
        <v>493</v>
      </c>
      <c r="B57" s="1">
        <v>0.46078431372549017</v>
      </c>
      <c r="C57" s="1">
        <v>987.6</v>
      </c>
      <c r="D57" s="1">
        <v>1038.6</v>
      </c>
      <c r="E57" s="1">
        <v>460069.3407226509</v>
      </c>
      <c r="F57" s="1">
        <v>17</v>
      </c>
      <c r="G57" s="3">
        <v>987.6</v>
      </c>
      <c r="H57" s="1">
        <v>0.46078431372549017</v>
      </c>
      <c r="I57" s="1">
        <v>102</v>
      </c>
      <c r="J57">
        <v>51</v>
      </c>
      <c r="K57" s="1">
        <v>-0.01737660581473971</v>
      </c>
      <c r="L57">
        <v>10</v>
      </c>
      <c r="M57">
        <v>53</v>
      </c>
    </row>
    <row r="58" spans="1:13" ht="12.75">
      <c r="A58" s="1" t="s">
        <v>426</v>
      </c>
      <c r="B58" s="1">
        <v>2.9004854368932036</v>
      </c>
      <c r="C58" s="1">
        <v>5185.754999999996</v>
      </c>
      <c r="D58" s="1">
        <v>5226.954999999995</v>
      </c>
      <c r="E58" s="1">
        <v>2900032.200740651</v>
      </c>
      <c r="F58" s="1">
        <v>115</v>
      </c>
      <c r="G58" s="3">
        <v>5185.754999999996</v>
      </c>
      <c r="H58" s="1">
        <v>2.9004854368932036</v>
      </c>
      <c r="I58" s="1">
        <v>82.4</v>
      </c>
      <c r="J58">
        <v>41.2</v>
      </c>
      <c r="K58" s="1">
        <v>-0.12200133559356896</v>
      </c>
      <c r="L58">
        <v>11</v>
      </c>
      <c r="M58">
        <v>19</v>
      </c>
    </row>
    <row r="59" spans="1:13" ht="12.75">
      <c r="A59" s="1" t="s">
        <v>224</v>
      </c>
      <c r="B59" s="1">
        <v>1.642206441431748</v>
      </c>
      <c r="C59" s="1">
        <v>3230.311999999999</v>
      </c>
      <c r="D59" s="1">
        <v>3270.461999999999</v>
      </c>
      <c r="E59" s="1">
        <v>1642124.8643140085</v>
      </c>
      <c r="F59" s="1">
        <v>64</v>
      </c>
      <c r="G59" s="3">
        <v>3230.311999999999</v>
      </c>
      <c r="H59" s="1">
        <v>1.642206441431748</v>
      </c>
      <c r="I59" s="1">
        <v>80.3</v>
      </c>
      <c r="J59">
        <v>40.15</v>
      </c>
      <c r="K59" s="1">
        <v>-2.220446049250313E-16</v>
      </c>
      <c r="L59">
        <v>5</v>
      </c>
      <c r="M59">
        <v>112</v>
      </c>
    </row>
    <row r="60" spans="1:13" ht="12.75">
      <c r="A60" s="1" t="s">
        <v>551</v>
      </c>
      <c r="B60" s="1">
        <v>0.7013358778625954</v>
      </c>
      <c r="C60" s="1">
        <v>1177.3</v>
      </c>
      <c r="D60" s="1">
        <v>1216.6</v>
      </c>
      <c r="E60" s="1">
        <v>701095.5919686309</v>
      </c>
      <c r="F60" s="1">
        <v>22</v>
      </c>
      <c r="G60" s="3">
        <v>1177.3</v>
      </c>
      <c r="H60" s="1">
        <v>0.7013358778625954</v>
      </c>
      <c r="I60" s="1">
        <v>78.6</v>
      </c>
      <c r="J60">
        <v>39.3</v>
      </c>
      <c r="K60" s="1">
        <v>-0.047756909535015435</v>
      </c>
      <c r="L60">
        <v>5</v>
      </c>
      <c r="M60">
        <v>83</v>
      </c>
    </row>
    <row r="61" spans="1:13" ht="12.75">
      <c r="A61" s="1" t="s">
        <v>239</v>
      </c>
      <c r="B61" s="1">
        <v>0.0243161094224924</v>
      </c>
      <c r="C61" s="1">
        <v>107.85</v>
      </c>
      <c r="D61" s="1">
        <v>143.1</v>
      </c>
      <c r="E61" s="1">
        <v>24131.294323008668</v>
      </c>
      <c r="F61" s="1">
        <v>6</v>
      </c>
      <c r="G61" s="3">
        <v>107.85</v>
      </c>
      <c r="H61" s="1">
        <v>0.0243161094224924</v>
      </c>
      <c r="I61" s="1">
        <v>70.5</v>
      </c>
      <c r="J61">
        <v>35.25</v>
      </c>
      <c r="K61" s="1">
        <v>-0.04688278814296465</v>
      </c>
      <c r="L61">
        <v>3</v>
      </c>
      <c r="M61">
        <v>120</v>
      </c>
    </row>
    <row r="62" spans="1:13" ht="12.75">
      <c r="A62" s="1" t="s">
        <v>560</v>
      </c>
      <c r="B62" s="1">
        <v>1.3869132290184922</v>
      </c>
      <c r="C62" s="1">
        <v>3131.461999999999</v>
      </c>
      <c r="D62" s="1">
        <v>3166.611999999999</v>
      </c>
      <c r="E62" s="1">
        <v>1386099.262282376</v>
      </c>
      <c r="F62" s="1">
        <v>57</v>
      </c>
      <c r="G62" s="3">
        <v>3131.461999999999</v>
      </c>
      <c r="H62" s="1">
        <v>1.3869132290184922</v>
      </c>
      <c r="I62" s="1">
        <v>70.3</v>
      </c>
      <c r="J62">
        <v>35.15</v>
      </c>
      <c r="K62" s="1">
        <v>-0.0011578967469338952</v>
      </c>
      <c r="L62">
        <v>9</v>
      </c>
      <c r="M62">
        <v>88</v>
      </c>
    </row>
    <row r="63" spans="1:13" ht="12.75">
      <c r="A63" s="1" t="s">
        <v>334</v>
      </c>
      <c r="B63" s="1">
        <v>3.093160377358488</v>
      </c>
      <c r="C63" s="1">
        <v>5396.154999999993</v>
      </c>
      <c r="D63" s="1">
        <v>5430.654999999993</v>
      </c>
      <c r="E63" s="1">
        <v>3093181.0540182637</v>
      </c>
      <c r="F63" s="1">
        <v>128</v>
      </c>
      <c r="G63" s="3">
        <v>5396.154999999993</v>
      </c>
      <c r="H63" s="1">
        <v>3.093160377358488</v>
      </c>
      <c r="I63" s="1">
        <v>69</v>
      </c>
      <c r="J63">
        <v>34.5</v>
      </c>
      <c r="K63" s="1">
        <v>0</v>
      </c>
      <c r="L63">
        <v>2</v>
      </c>
      <c r="M63">
        <v>170</v>
      </c>
    </row>
    <row r="64" spans="1:13" ht="12.75">
      <c r="A64" s="1" t="s">
        <v>133</v>
      </c>
      <c r="B64" s="1">
        <v>5.441833948450204</v>
      </c>
      <c r="C64" s="1">
        <v>5762.619999999993</v>
      </c>
      <c r="D64" s="1">
        <v>5796.669999999993</v>
      </c>
      <c r="E64" s="1">
        <v>5441111.909835417</v>
      </c>
      <c r="F64" s="1">
        <v>166</v>
      </c>
      <c r="G64" s="3">
        <v>5762.619999999993</v>
      </c>
      <c r="H64" s="1">
        <v>5.441833948450204</v>
      </c>
      <c r="I64" s="1">
        <v>68.1</v>
      </c>
      <c r="J64">
        <v>34.05</v>
      </c>
      <c r="K64" s="1">
        <v>0</v>
      </c>
      <c r="L64">
        <v>6</v>
      </c>
      <c r="M64">
        <v>101</v>
      </c>
    </row>
    <row r="65" spans="1:13" ht="12.75">
      <c r="A65" s="1" t="s">
        <v>537</v>
      </c>
      <c r="B65" s="1">
        <v>0.07119889756545705</v>
      </c>
      <c r="C65" s="1">
        <v>174.2</v>
      </c>
      <c r="D65" s="1">
        <v>205.3</v>
      </c>
      <c r="E65" s="1">
        <v>71085.96463675375</v>
      </c>
      <c r="F65" s="1">
        <v>7</v>
      </c>
      <c r="G65" s="3">
        <v>174.2</v>
      </c>
      <c r="H65" s="1">
        <v>0.07119889756545705</v>
      </c>
      <c r="I65" s="1">
        <v>62.2</v>
      </c>
      <c r="J65">
        <v>31.1</v>
      </c>
      <c r="K65" s="1">
        <v>-0.01283471587992109</v>
      </c>
      <c r="L65">
        <v>5</v>
      </c>
      <c r="M65">
        <v>76</v>
      </c>
    </row>
    <row r="66" spans="1:13" ht="12.75">
      <c r="A66" s="1" t="s">
        <v>420</v>
      </c>
      <c r="B66" s="1">
        <v>1.6666666666666667</v>
      </c>
      <c r="C66" s="1">
        <v>3320.871999999999</v>
      </c>
      <c r="D66" s="1">
        <v>3350.771999999999</v>
      </c>
      <c r="E66" s="1">
        <v>1666025.580149162</v>
      </c>
      <c r="F66" s="1">
        <v>77</v>
      </c>
      <c r="G66" s="3">
        <v>3320.871999999999</v>
      </c>
      <c r="H66" s="1">
        <v>1.6666666666666667</v>
      </c>
      <c r="I66" s="1">
        <v>59.8</v>
      </c>
      <c r="J66">
        <v>29.9</v>
      </c>
      <c r="K66" s="1">
        <v>-0.021975479990747226</v>
      </c>
      <c r="L66">
        <v>11</v>
      </c>
      <c r="M66">
        <v>16</v>
      </c>
    </row>
    <row r="67" spans="1:13" ht="12.75">
      <c r="A67" s="1" t="s">
        <v>413</v>
      </c>
      <c r="B67" s="1">
        <v>6.161167512690355</v>
      </c>
      <c r="C67" s="1">
        <v>5899.559999999992</v>
      </c>
      <c r="D67" s="1">
        <v>5929.109999999992</v>
      </c>
      <c r="E67" s="1">
        <v>6161021.468006948</v>
      </c>
      <c r="F67" s="1">
        <v>172</v>
      </c>
      <c r="G67" s="3">
        <v>5899.559999999992</v>
      </c>
      <c r="H67" s="1">
        <v>6.161167512690355</v>
      </c>
      <c r="I67" s="1">
        <v>59.1</v>
      </c>
      <c r="J67">
        <v>29.55</v>
      </c>
      <c r="K67" s="1">
        <v>-0.16071747133520375</v>
      </c>
      <c r="L67">
        <v>11</v>
      </c>
      <c r="M67">
        <v>12</v>
      </c>
    </row>
    <row r="68" spans="1:13" ht="12.75">
      <c r="A68" s="1" t="s">
        <v>430</v>
      </c>
      <c r="B68" s="1">
        <v>7.739130434782608</v>
      </c>
      <c r="C68" s="1">
        <v>6088.123999999992</v>
      </c>
      <c r="D68" s="1">
        <v>6116.873999999992</v>
      </c>
      <c r="E68" s="1">
        <v>7739030.211681887</v>
      </c>
      <c r="F68" s="1">
        <v>186</v>
      </c>
      <c r="G68" s="3">
        <v>6088.123999999992</v>
      </c>
      <c r="H68" s="1">
        <v>7.739130434782608</v>
      </c>
      <c r="I68" s="1">
        <v>57.5</v>
      </c>
      <c r="J68">
        <v>28.75</v>
      </c>
      <c r="K68" s="1">
        <v>-1.5877926421404682</v>
      </c>
      <c r="L68">
        <v>11</v>
      </c>
      <c r="M68">
        <v>21</v>
      </c>
    </row>
    <row r="69" spans="1:13" ht="12.75">
      <c r="A69" s="1" t="s">
        <v>138</v>
      </c>
      <c r="B69" s="1">
        <v>1.8728323699422</v>
      </c>
      <c r="C69" s="1">
        <v>5000.354999999997</v>
      </c>
      <c r="D69" s="1">
        <v>5025.954999999997</v>
      </c>
      <c r="E69" s="1">
        <v>1872176.202401958</v>
      </c>
      <c r="F69" s="1">
        <v>106</v>
      </c>
      <c r="G69" s="3">
        <v>5000.354999999997</v>
      </c>
      <c r="H69" s="1">
        <v>1.8728323699422</v>
      </c>
      <c r="I69" s="1">
        <v>51.2</v>
      </c>
      <c r="J69">
        <v>25.6</v>
      </c>
      <c r="K69" s="1">
        <v>-0.029128414371525357</v>
      </c>
      <c r="L69">
        <v>1</v>
      </c>
      <c r="M69">
        <v>168</v>
      </c>
    </row>
    <row r="70" spans="1:13" ht="12.75">
      <c r="A70" s="1" t="s">
        <v>262</v>
      </c>
      <c r="B70" s="1">
        <v>0</v>
      </c>
      <c r="C70" s="1">
        <v>28.95</v>
      </c>
      <c r="D70" s="1">
        <v>53.4</v>
      </c>
      <c r="E70" s="1">
        <v>139.8339346826071</v>
      </c>
      <c r="F70" s="1">
        <v>3</v>
      </c>
      <c r="G70" s="3">
        <v>28.95</v>
      </c>
      <c r="H70" s="1">
        <v>0</v>
      </c>
      <c r="I70" s="1">
        <v>48.9</v>
      </c>
      <c r="J70">
        <v>24.45</v>
      </c>
      <c r="K70" s="1">
        <v>0</v>
      </c>
      <c r="L70">
        <v>5</v>
      </c>
      <c r="M70">
        <v>132</v>
      </c>
    </row>
    <row r="71" spans="1:13" ht="12.75">
      <c r="A71" s="1" t="s">
        <v>525</v>
      </c>
      <c r="B71" s="1">
        <v>3.8486707566462166</v>
      </c>
      <c r="C71" s="1">
        <v>5514.519999999992</v>
      </c>
      <c r="D71" s="1">
        <v>5538.969999999992</v>
      </c>
      <c r="E71" s="1">
        <v>3848077.833934683</v>
      </c>
      <c r="F71" s="1">
        <v>143</v>
      </c>
      <c r="G71" s="3">
        <v>5514.519999999992</v>
      </c>
      <c r="H71" s="1">
        <v>3.8486707566462166</v>
      </c>
      <c r="I71" s="1">
        <v>48.9</v>
      </c>
      <c r="J71">
        <v>24.45</v>
      </c>
      <c r="K71" s="1">
        <v>-0.31799591002045036</v>
      </c>
      <c r="L71">
        <v>9</v>
      </c>
      <c r="M71">
        <v>70</v>
      </c>
    </row>
    <row r="72" spans="1:13" ht="12.75">
      <c r="A72" s="1" t="s">
        <v>443</v>
      </c>
      <c r="B72" s="1">
        <v>1.9910337552742616</v>
      </c>
      <c r="C72" s="1">
        <v>5068.2549999999965</v>
      </c>
      <c r="D72" s="1">
        <v>5091.954999999996</v>
      </c>
      <c r="E72" s="1">
        <v>1991035.5936299376</v>
      </c>
      <c r="F72" s="1">
        <v>109</v>
      </c>
      <c r="G72" s="3">
        <v>5068.2549999999965</v>
      </c>
      <c r="H72" s="1">
        <v>1.9910337552742616</v>
      </c>
      <c r="I72" s="1">
        <v>47.4</v>
      </c>
      <c r="J72">
        <v>23.7</v>
      </c>
      <c r="K72" s="1">
        <v>-0.00896624472573837</v>
      </c>
      <c r="L72">
        <v>7</v>
      </c>
      <c r="M72">
        <v>28</v>
      </c>
    </row>
    <row r="73" spans="1:13" ht="12.75">
      <c r="A73" s="1" t="s">
        <v>237</v>
      </c>
      <c r="B73" s="1">
        <v>4.6875</v>
      </c>
      <c r="C73" s="1">
        <v>5577.369999999993</v>
      </c>
      <c r="D73" s="1">
        <v>5599.769999999992</v>
      </c>
      <c r="E73" s="1">
        <v>4687126.177101714</v>
      </c>
      <c r="F73" s="1">
        <v>148</v>
      </c>
      <c r="G73" s="3">
        <v>5577.369999999993</v>
      </c>
      <c r="H73" s="1">
        <v>4.6875</v>
      </c>
      <c r="I73" s="1">
        <v>44.8</v>
      </c>
      <c r="J73">
        <v>22.4</v>
      </c>
      <c r="K73" s="1">
        <v>-0.6433823529411766</v>
      </c>
      <c r="L73">
        <v>2</v>
      </c>
      <c r="M73">
        <v>119</v>
      </c>
    </row>
    <row r="74" spans="1:13" ht="12.75">
      <c r="A74" s="1" t="s">
        <v>531</v>
      </c>
      <c r="B74" s="1">
        <v>0.4781609195402299</v>
      </c>
      <c r="C74" s="1">
        <v>1060.35</v>
      </c>
      <c r="D74" s="1">
        <v>1082.1</v>
      </c>
      <c r="E74" s="1">
        <v>478079.96883760113</v>
      </c>
      <c r="F74" s="1">
        <v>18</v>
      </c>
      <c r="G74" s="3">
        <v>1060.35</v>
      </c>
      <c r="H74" s="1">
        <v>0.4781609195402299</v>
      </c>
      <c r="I74" s="1">
        <v>43.5</v>
      </c>
      <c r="J74">
        <v>21.75</v>
      </c>
      <c r="K74" s="1">
        <v>-0.02183908045977012</v>
      </c>
      <c r="L74">
        <v>8</v>
      </c>
      <c r="M74">
        <v>73</v>
      </c>
    </row>
    <row r="75" spans="1:13" ht="12.75">
      <c r="A75" s="1" t="s">
        <v>428</v>
      </c>
      <c r="B75" s="1">
        <v>18.914634146341463</v>
      </c>
      <c r="C75" s="1">
        <v>6164.273999999991</v>
      </c>
      <c r="D75" s="1">
        <v>6184.773999999991</v>
      </c>
      <c r="E75" s="1">
        <v>18914026.568329692</v>
      </c>
      <c r="F75" s="1">
        <v>192</v>
      </c>
      <c r="G75" s="3">
        <v>6164.273999999991</v>
      </c>
      <c r="H75" s="1">
        <v>18.914634146341463</v>
      </c>
      <c r="I75" s="1">
        <v>41</v>
      </c>
      <c r="J75">
        <v>20.5</v>
      </c>
      <c r="K75" s="1">
        <v>-3.5622177055103883</v>
      </c>
      <c r="L75">
        <v>11</v>
      </c>
      <c r="M75">
        <v>20</v>
      </c>
    </row>
    <row r="76" spans="1:13" ht="12.75">
      <c r="A76" s="1" t="s">
        <v>462</v>
      </c>
      <c r="B76" s="1">
        <v>7.348877374784111</v>
      </c>
      <c r="C76" s="1">
        <v>6039.509999999993</v>
      </c>
      <c r="D76" s="1">
        <v>6058.809999999993</v>
      </c>
      <c r="E76" s="1">
        <v>7348043.183842101</v>
      </c>
      <c r="F76" s="1">
        <v>179</v>
      </c>
      <c r="G76" s="3">
        <v>6039.509999999993</v>
      </c>
      <c r="H76" s="1">
        <v>7.348877374784111</v>
      </c>
      <c r="I76" s="1">
        <v>38.6</v>
      </c>
      <c r="J76">
        <v>19.3</v>
      </c>
      <c r="K76" s="1">
        <v>-0.12513670029107438</v>
      </c>
      <c r="L76">
        <v>9</v>
      </c>
      <c r="M76">
        <v>37</v>
      </c>
    </row>
    <row r="77" spans="1:13" ht="12.75">
      <c r="A77" s="1" t="s">
        <v>455</v>
      </c>
      <c r="B77" s="1">
        <v>1.7700119222946906</v>
      </c>
      <c r="C77" s="1">
        <v>4870.554999999998</v>
      </c>
      <c r="D77" s="1">
        <v>4889.554999999998</v>
      </c>
      <c r="E77" s="1">
        <v>1770040.0877202032</v>
      </c>
      <c r="F77" s="1">
        <v>85</v>
      </c>
      <c r="G77" s="3">
        <v>4870.554999999998</v>
      </c>
      <c r="H77" s="1">
        <v>1.7700119222946906</v>
      </c>
      <c r="I77" s="1">
        <v>38</v>
      </c>
      <c r="J77">
        <v>19</v>
      </c>
      <c r="K77" s="1">
        <v>2.220446049250313E-16</v>
      </c>
      <c r="L77">
        <v>8</v>
      </c>
      <c r="M77">
        <v>34</v>
      </c>
    </row>
    <row r="78" spans="1:13" ht="12.75">
      <c r="A78" s="1" t="s">
        <v>137</v>
      </c>
      <c r="B78" s="1">
        <v>3.093160377358488</v>
      </c>
      <c r="C78" s="1">
        <v>5325.004999999994</v>
      </c>
      <c r="D78" s="1">
        <v>5343.154999999993</v>
      </c>
      <c r="E78" s="1">
        <v>3093167.815374826</v>
      </c>
      <c r="F78" s="1">
        <v>126</v>
      </c>
      <c r="G78" s="3">
        <v>5325.004999999994</v>
      </c>
      <c r="H78" s="1">
        <v>3.093160377358488</v>
      </c>
      <c r="I78" s="1">
        <v>36.3</v>
      </c>
      <c r="J78">
        <v>18.15</v>
      </c>
      <c r="K78" s="1">
        <v>0</v>
      </c>
      <c r="L78">
        <v>2</v>
      </c>
      <c r="M78">
        <v>162</v>
      </c>
    </row>
    <row r="79" spans="1:13" ht="12.75">
      <c r="A79" s="1" t="s">
        <v>275</v>
      </c>
      <c r="B79" s="1">
        <v>0.8891747548276213</v>
      </c>
      <c r="C79" s="1">
        <v>2513.85</v>
      </c>
      <c r="D79" s="1">
        <v>2530.3</v>
      </c>
      <c r="E79" s="1">
        <v>889144.2706840708</v>
      </c>
      <c r="F79" s="1">
        <v>37</v>
      </c>
      <c r="G79" s="3">
        <v>2513.85</v>
      </c>
      <c r="H79" s="1">
        <v>0.8891747548276213</v>
      </c>
      <c r="I79" s="1">
        <v>32.9</v>
      </c>
      <c r="J79">
        <v>16.45</v>
      </c>
      <c r="K79" s="1">
        <v>0</v>
      </c>
      <c r="L79">
        <v>3</v>
      </c>
      <c r="M79">
        <v>139</v>
      </c>
    </row>
    <row r="80" spans="1:13" ht="12.75">
      <c r="A80" s="1" t="s">
        <v>293</v>
      </c>
      <c r="B80" s="1">
        <v>0.5396825396825397</v>
      </c>
      <c r="C80" s="1">
        <v>1098.25</v>
      </c>
      <c r="D80" s="1">
        <v>1114</v>
      </c>
      <c r="E80" s="1">
        <v>539153.0463996422</v>
      </c>
      <c r="F80" s="1">
        <v>20</v>
      </c>
      <c r="G80" s="3">
        <v>1098.25</v>
      </c>
      <c r="H80" s="1">
        <v>0.5396825396825397</v>
      </c>
      <c r="I80" s="1">
        <v>31.5</v>
      </c>
      <c r="J80">
        <v>15.75</v>
      </c>
      <c r="K80" s="1">
        <v>-0.13219246031746035</v>
      </c>
      <c r="L80">
        <v>2</v>
      </c>
      <c r="M80">
        <v>148</v>
      </c>
    </row>
    <row r="81" spans="1:13" ht="12.75">
      <c r="A81" s="1" t="s">
        <v>215</v>
      </c>
      <c r="B81" s="1">
        <v>0.8891747548276213</v>
      </c>
      <c r="C81" s="1">
        <v>2461.25</v>
      </c>
      <c r="D81" s="1">
        <v>2476.9</v>
      </c>
      <c r="E81" s="1">
        <v>889113.0143590095</v>
      </c>
      <c r="F81" s="1">
        <v>34</v>
      </c>
      <c r="G81" s="3">
        <v>2461.25</v>
      </c>
      <c r="H81" s="1">
        <v>0.8891747548276213</v>
      </c>
      <c r="I81" s="1">
        <v>31.3</v>
      </c>
      <c r="J81">
        <v>15.65</v>
      </c>
      <c r="K81" s="1">
        <v>0</v>
      </c>
      <c r="L81">
        <v>3</v>
      </c>
      <c r="M81">
        <v>108</v>
      </c>
    </row>
    <row r="82" spans="1:13" ht="12.75">
      <c r="A82" s="1" t="s">
        <v>395</v>
      </c>
      <c r="B82" s="1">
        <v>6.321884984025559</v>
      </c>
      <c r="C82" s="1">
        <v>5944.759999999992</v>
      </c>
      <c r="D82" s="1">
        <v>5960.409999999992</v>
      </c>
      <c r="E82" s="1">
        <v>6321009.014359009</v>
      </c>
      <c r="F82" s="1">
        <v>173</v>
      </c>
      <c r="G82" s="3">
        <v>5944.759999999992</v>
      </c>
      <c r="H82" s="1">
        <v>6.321884984025559</v>
      </c>
      <c r="I82" s="1">
        <v>31.3</v>
      </c>
      <c r="J82">
        <v>15.65</v>
      </c>
      <c r="K82" s="1">
        <v>-0.23128665776548551</v>
      </c>
      <c r="L82">
        <v>10</v>
      </c>
      <c r="M82">
        <v>4</v>
      </c>
    </row>
    <row r="83" spans="1:13" ht="12.75">
      <c r="A83" s="1" t="s">
        <v>248</v>
      </c>
      <c r="B83" s="1">
        <v>1.3621262458471761</v>
      </c>
      <c r="C83" s="1">
        <v>3081.2619999999993</v>
      </c>
      <c r="D83" s="1">
        <v>3096.3119999999994</v>
      </c>
      <c r="E83" s="1">
        <v>1362129.8221152136</v>
      </c>
      <c r="F83" s="1">
        <v>56</v>
      </c>
      <c r="G83" s="3">
        <v>3081.2619999999993</v>
      </c>
      <c r="H83" s="1">
        <v>1.3621262458471761</v>
      </c>
      <c r="I83" s="1">
        <v>30.1</v>
      </c>
      <c r="J83">
        <v>15.05</v>
      </c>
      <c r="K83" s="1">
        <v>-0.024786983171316113</v>
      </c>
      <c r="L83">
        <v>3</v>
      </c>
      <c r="M83">
        <v>125</v>
      </c>
    </row>
    <row r="84" spans="1:13" ht="12.75">
      <c r="A84" s="1" t="s">
        <v>555</v>
      </c>
      <c r="B84" s="1">
        <v>6.553171641791044</v>
      </c>
      <c r="C84" s="1">
        <v>5973.809999999992</v>
      </c>
      <c r="D84" s="1">
        <v>5987.209999999992</v>
      </c>
      <c r="E84" s="1">
        <v>6553089.293444775</v>
      </c>
      <c r="F84" s="1">
        <v>174</v>
      </c>
      <c r="G84" s="3">
        <v>5973.809999999992</v>
      </c>
      <c r="H84" s="1">
        <v>6.553171641791044</v>
      </c>
      <c r="I84" s="1">
        <v>26.8</v>
      </c>
      <c r="J84">
        <v>13.4</v>
      </c>
      <c r="K84" s="1">
        <v>-0.16557835820895583</v>
      </c>
      <c r="L84">
        <v>8</v>
      </c>
      <c r="M84">
        <v>85</v>
      </c>
    </row>
    <row r="85" spans="1:13" ht="12.75">
      <c r="A85" s="1" t="s">
        <v>213</v>
      </c>
      <c r="B85" s="1">
        <v>5.441833948450204</v>
      </c>
      <c r="C85" s="1">
        <v>5715.719999999993</v>
      </c>
      <c r="D85" s="1">
        <v>5728.569999999993</v>
      </c>
      <c r="E85" s="1">
        <v>5441111.117221295</v>
      </c>
      <c r="F85" s="1">
        <v>165</v>
      </c>
      <c r="G85" s="3">
        <v>5715.719999999993</v>
      </c>
      <c r="H85" s="1">
        <v>5.441833948450204</v>
      </c>
      <c r="I85" s="1">
        <v>25.7</v>
      </c>
      <c r="J85">
        <v>12.85</v>
      </c>
      <c r="K85" s="1">
        <v>0</v>
      </c>
      <c r="L85">
        <v>6</v>
      </c>
      <c r="M85">
        <v>107</v>
      </c>
    </row>
    <row r="86" spans="1:13" ht="12.75">
      <c r="A86" s="1" t="s">
        <v>521</v>
      </c>
      <c r="B86" s="1">
        <v>2.6984126984126986</v>
      </c>
      <c r="C86" s="1">
        <v>5122.654999999996</v>
      </c>
      <c r="D86" s="1">
        <v>5135.2549999999965</v>
      </c>
      <c r="E86" s="1">
        <v>2698072.0371197136</v>
      </c>
      <c r="F86" s="1">
        <v>112</v>
      </c>
      <c r="G86" s="3">
        <v>5122.654999999996</v>
      </c>
      <c r="H86" s="1">
        <v>2.6984126984126986</v>
      </c>
      <c r="I86" s="1">
        <v>25.2</v>
      </c>
      <c r="J86">
        <v>12.6</v>
      </c>
      <c r="K86" s="1">
        <v>-0.1140873015873014</v>
      </c>
      <c r="L86">
        <v>8</v>
      </c>
      <c r="M86">
        <v>68</v>
      </c>
    </row>
    <row r="87" spans="1:13" ht="12.75">
      <c r="A87" s="1" t="s">
        <v>289</v>
      </c>
      <c r="B87" s="1">
        <v>3.093160377358488</v>
      </c>
      <c r="C87" s="1">
        <v>5272.754999999994</v>
      </c>
      <c r="D87" s="1">
        <v>5285.254999999994</v>
      </c>
      <c r="E87" s="1">
        <v>3093150.0050790813</v>
      </c>
      <c r="F87" s="1">
        <v>122</v>
      </c>
      <c r="G87" s="3">
        <v>5272.754999999994</v>
      </c>
      <c r="H87" s="1">
        <v>3.093160377358488</v>
      </c>
      <c r="I87" s="1">
        <v>25</v>
      </c>
      <c r="J87">
        <v>12.5</v>
      </c>
      <c r="K87" s="1">
        <v>0</v>
      </c>
      <c r="L87">
        <v>2</v>
      </c>
      <c r="M87">
        <v>146</v>
      </c>
    </row>
    <row r="88" spans="1:13" ht="12.75">
      <c r="A88" s="1" t="s">
        <v>277</v>
      </c>
      <c r="B88" s="1">
        <v>0.7490927873976109</v>
      </c>
      <c r="C88" s="1">
        <v>1231.4</v>
      </c>
      <c r="D88" s="1">
        <v>1243.7</v>
      </c>
      <c r="E88" s="1">
        <v>749143.9409978158</v>
      </c>
      <c r="F88" s="1">
        <v>25</v>
      </c>
      <c r="G88" s="3">
        <v>1231.4</v>
      </c>
      <c r="H88" s="1">
        <v>0.7490927873976109</v>
      </c>
      <c r="I88" s="1">
        <v>24.6</v>
      </c>
      <c r="J88">
        <v>12.3</v>
      </c>
      <c r="K88" s="1">
        <v>-0.03662149831667494</v>
      </c>
      <c r="L88">
        <v>4</v>
      </c>
      <c r="M88">
        <v>140</v>
      </c>
    </row>
    <row r="89" spans="1:13" ht="12.75">
      <c r="A89" s="1" t="s">
        <v>361</v>
      </c>
      <c r="B89" s="1">
        <v>5.441833948450204</v>
      </c>
      <c r="C89" s="1">
        <v>5857.354999999992</v>
      </c>
      <c r="D89" s="1">
        <v>5869.609999999992</v>
      </c>
      <c r="E89" s="1">
        <v>5441187.926579531</v>
      </c>
      <c r="F89" s="1">
        <v>170</v>
      </c>
      <c r="G89" s="3">
        <v>5857.354999999992</v>
      </c>
      <c r="H89" s="1">
        <v>5.441833948450204</v>
      </c>
      <c r="I89" s="1">
        <v>24.51</v>
      </c>
      <c r="J89">
        <v>12.255</v>
      </c>
      <c r="K89" s="1">
        <v>-0.3914993848831294</v>
      </c>
      <c r="L89">
        <v>6</v>
      </c>
      <c r="M89">
        <v>184</v>
      </c>
    </row>
    <row r="90" spans="1:13" ht="12.75">
      <c r="A90" s="1" t="s">
        <v>505</v>
      </c>
      <c r="B90" s="1">
        <v>0.671875</v>
      </c>
      <c r="C90" s="1">
        <v>1126</v>
      </c>
      <c r="D90" s="1">
        <v>1138</v>
      </c>
      <c r="E90" s="1">
        <v>671062.8448759178</v>
      </c>
      <c r="F90" s="1">
        <v>21</v>
      </c>
      <c r="G90" s="3">
        <v>1126</v>
      </c>
      <c r="H90" s="1">
        <v>0.671875</v>
      </c>
      <c r="I90" s="1">
        <v>24</v>
      </c>
      <c r="J90">
        <v>12</v>
      </c>
      <c r="K90" s="1">
        <v>-0.029460877862595436</v>
      </c>
      <c r="L90">
        <v>5</v>
      </c>
      <c r="M90">
        <v>59</v>
      </c>
    </row>
    <row r="91" spans="1:13" ht="12.75">
      <c r="A91" s="1" t="s">
        <v>539</v>
      </c>
      <c r="B91" s="1">
        <v>5.441833948450204</v>
      </c>
      <c r="C91" s="1">
        <v>5646.819999999993</v>
      </c>
      <c r="D91" s="1">
        <v>5658.569999999993</v>
      </c>
      <c r="E91" s="1">
        <v>5441080.7647743365</v>
      </c>
      <c r="F91" s="1">
        <v>157</v>
      </c>
      <c r="G91" s="3">
        <v>5646.819999999993</v>
      </c>
      <c r="H91" s="1">
        <v>5.441833948450204</v>
      </c>
      <c r="I91" s="1">
        <v>23.5</v>
      </c>
      <c r="J91">
        <v>11.75</v>
      </c>
      <c r="K91" s="1">
        <v>0</v>
      </c>
      <c r="L91">
        <v>6</v>
      </c>
      <c r="M91">
        <v>77</v>
      </c>
    </row>
    <row r="92" spans="1:13" ht="12.75">
      <c r="A92" s="1" t="s">
        <v>350</v>
      </c>
      <c r="B92" s="1">
        <v>5.441833948450204</v>
      </c>
      <c r="C92" s="1">
        <v>5833.634999999992</v>
      </c>
      <c r="D92" s="1">
        <v>5845.099999999992</v>
      </c>
      <c r="E92" s="1">
        <v>5441181.673458532</v>
      </c>
      <c r="F92" s="1">
        <v>169</v>
      </c>
      <c r="G92" s="3">
        <v>5833.634999999992</v>
      </c>
      <c r="H92" s="1">
        <v>5.441833948450204</v>
      </c>
      <c r="I92" s="1">
        <v>22.93</v>
      </c>
      <c r="J92">
        <v>11.465</v>
      </c>
      <c r="K92" s="1">
        <v>0</v>
      </c>
      <c r="L92">
        <v>6</v>
      </c>
      <c r="M92">
        <v>178</v>
      </c>
    </row>
    <row r="93" spans="1:13" ht="12.75">
      <c r="A93" s="1" t="s">
        <v>139</v>
      </c>
      <c r="B93" s="1">
        <v>1.757810305703561</v>
      </c>
      <c r="C93" s="1">
        <v>3524.3424999999984</v>
      </c>
      <c r="D93" s="1">
        <v>3535.6129999999985</v>
      </c>
      <c r="E93" s="1">
        <v>1757184.6111395026</v>
      </c>
      <c r="F93" s="1">
        <v>81</v>
      </c>
      <c r="G93" s="3">
        <v>3524.3424999999984</v>
      </c>
      <c r="H93" s="1">
        <v>1.757810305703561</v>
      </c>
      <c r="I93" s="1">
        <v>22.541</v>
      </c>
      <c r="J93">
        <v>11.2705</v>
      </c>
      <c r="K93" s="1">
        <v>0</v>
      </c>
      <c r="L93">
        <v>7</v>
      </c>
      <c r="M93">
        <v>181</v>
      </c>
    </row>
    <row r="94" spans="1:13" ht="12.75">
      <c r="A94" s="1" t="s">
        <v>523</v>
      </c>
      <c r="B94" s="1">
        <v>1.4955357142857144</v>
      </c>
      <c r="C94" s="1">
        <v>3177.861999999999</v>
      </c>
      <c r="D94" s="1">
        <v>3189.061999999999</v>
      </c>
      <c r="E94" s="1">
        <v>1495072.5885508566</v>
      </c>
      <c r="F94" s="1">
        <v>59</v>
      </c>
      <c r="G94" s="3">
        <v>3177.861999999999</v>
      </c>
      <c r="H94" s="1">
        <v>1.4955357142857144</v>
      </c>
      <c r="I94" s="1">
        <v>22.4</v>
      </c>
      <c r="J94">
        <v>11.2</v>
      </c>
      <c r="K94" s="1">
        <v>-0.14667072714603369</v>
      </c>
      <c r="L94">
        <v>9</v>
      </c>
      <c r="M94">
        <v>69</v>
      </c>
    </row>
    <row r="95" spans="1:13" ht="12.75">
      <c r="A95" s="1" t="s">
        <v>387</v>
      </c>
      <c r="B95" s="1">
        <v>1.757810305703561</v>
      </c>
      <c r="C95" s="1">
        <v>3546.1129999999985</v>
      </c>
      <c r="D95" s="1">
        <v>3556.6129999999985</v>
      </c>
      <c r="E95" s="1">
        <v>1757201.3642664282</v>
      </c>
      <c r="F95" s="1">
        <v>82</v>
      </c>
      <c r="G95" s="3">
        <v>3546.1129999999985</v>
      </c>
      <c r="H95" s="1">
        <v>1.757810305703561</v>
      </c>
      <c r="I95" s="1">
        <v>21</v>
      </c>
      <c r="J95">
        <v>10.5</v>
      </c>
      <c r="K95" s="1">
        <v>-2.220446049250313E-16</v>
      </c>
      <c r="L95">
        <v>7</v>
      </c>
      <c r="M95">
        <v>198</v>
      </c>
    </row>
    <row r="96" spans="1:13" ht="12.75">
      <c r="A96" s="1" t="s">
        <v>260</v>
      </c>
      <c r="B96" s="1">
        <v>1.048780487804878</v>
      </c>
      <c r="C96" s="1">
        <v>2614.1619999999994</v>
      </c>
      <c r="D96" s="1">
        <v>2624.4119999999994</v>
      </c>
      <c r="E96" s="1">
        <v>1048134.2841648465</v>
      </c>
      <c r="F96" s="1">
        <v>50</v>
      </c>
      <c r="G96" s="3">
        <v>2614.1619999999994</v>
      </c>
      <c r="H96" s="1">
        <v>1.048780487804878</v>
      </c>
      <c r="I96" s="1">
        <v>20.5</v>
      </c>
      <c r="J96">
        <v>10.25</v>
      </c>
      <c r="K96" s="1">
        <v>-0.03992918961447667</v>
      </c>
      <c r="L96">
        <v>3</v>
      </c>
      <c r="M96">
        <v>131</v>
      </c>
    </row>
    <row r="97" spans="1:13" ht="12.75">
      <c r="A97" s="1" t="s">
        <v>393</v>
      </c>
      <c r="B97" s="1">
        <v>27.96581196581197</v>
      </c>
      <c r="C97" s="1">
        <v>6211.723999999991</v>
      </c>
      <c r="D97" s="1">
        <v>6221.473999999991</v>
      </c>
      <c r="E97" s="1">
        <v>27965006.123961683</v>
      </c>
      <c r="F97" s="1">
        <v>196</v>
      </c>
      <c r="G97" s="3">
        <v>6211.723999999991</v>
      </c>
      <c r="H97" s="1">
        <v>27.96581196581197</v>
      </c>
      <c r="I97" s="1">
        <v>19.5</v>
      </c>
      <c r="J97">
        <v>9.75</v>
      </c>
      <c r="K97" s="1">
        <v>-1.7457264957264904</v>
      </c>
      <c r="L97">
        <v>5</v>
      </c>
      <c r="M97">
        <v>3</v>
      </c>
    </row>
    <row r="98" spans="1:13" ht="12.75">
      <c r="A98" s="1" t="s">
        <v>295</v>
      </c>
      <c r="B98" s="1">
        <v>5.441833948450204</v>
      </c>
      <c r="C98" s="1">
        <v>5812.519999999992</v>
      </c>
      <c r="D98" s="1">
        <v>5822.169999999992</v>
      </c>
      <c r="E98" s="1">
        <v>5441152.09192105</v>
      </c>
      <c r="F98" s="1">
        <v>168</v>
      </c>
      <c r="G98" s="3">
        <v>5812.519999999992</v>
      </c>
      <c r="H98" s="1">
        <v>5.441833948450204</v>
      </c>
      <c r="I98" s="1">
        <v>19.3</v>
      </c>
      <c r="J98">
        <v>9.65</v>
      </c>
      <c r="K98" s="1">
        <v>0</v>
      </c>
      <c r="L98">
        <v>6</v>
      </c>
      <c r="M98">
        <v>149</v>
      </c>
    </row>
    <row r="99" spans="1:13" ht="12.75">
      <c r="A99" s="1" t="s">
        <v>576</v>
      </c>
      <c r="B99" s="1">
        <v>3.0224867724867726</v>
      </c>
      <c r="C99" s="1">
        <v>5236.404999999995</v>
      </c>
      <c r="D99" s="1">
        <v>5245.854999999995</v>
      </c>
      <c r="E99" s="1">
        <v>3022099.0278397854</v>
      </c>
      <c r="F99" s="1">
        <v>116</v>
      </c>
      <c r="G99" s="3">
        <v>5236.404999999995</v>
      </c>
      <c r="H99" s="1">
        <v>3.0224867724867726</v>
      </c>
      <c r="I99" s="1">
        <v>18.9</v>
      </c>
      <c r="J99">
        <v>9.45</v>
      </c>
      <c r="K99" s="1">
        <v>-0.005550610690797431</v>
      </c>
      <c r="L99">
        <v>4</v>
      </c>
      <c r="M99">
        <v>96</v>
      </c>
    </row>
    <row r="100" spans="1:13" ht="12.75">
      <c r="A100" s="1" t="s">
        <v>336</v>
      </c>
      <c r="B100" s="1">
        <v>3.093160377358488</v>
      </c>
      <c r="C100" s="1">
        <v>5352.404999999993</v>
      </c>
      <c r="D100" s="1">
        <v>5361.654999999993</v>
      </c>
      <c r="E100" s="1">
        <v>3093173.96375852</v>
      </c>
      <c r="F100" s="1">
        <v>127</v>
      </c>
      <c r="G100" s="3">
        <v>5352.404999999993</v>
      </c>
      <c r="H100" s="1">
        <v>3.093160377358488</v>
      </c>
      <c r="I100" s="1">
        <v>18.5</v>
      </c>
      <c r="J100">
        <v>9.25</v>
      </c>
      <c r="K100" s="1">
        <v>0</v>
      </c>
      <c r="L100">
        <v>2</v>
      </c>
      <c r="M100">
        <v>171</v>
      </c>
    </row>
    <row r="101" spans="1:13" ht="12.75">
      <c r="A101" s="1" t="s">
        <v>211</v>
      </c>
      <c r="B101" s="1">
        <v>5.441833948450204</v>
      </c>
      <c r="C101" s="1">
        <v>5689.069999999993</v>
      </c>
      <c r="D101" s="1">
        <v>5697.769999999993</v>
      </c>
      <c r="E101" s="1">
        <v>5441108.787535041</v>
      </c>
      <c r="F101" s="1">
        <v>163</v>
      </c>
      <c r="G101" s="3">
        <v>5689.069999999993</v>
      </c>
      <c r="H101" s="1">
        <v>5.441833948450204</v>
      </c>
      <c r="I101" s="1">
        <v>17.4</v>
      </c>
      <c r="J101">
        <v>8.7</v>
      </c>
      <c r="K101" s="1">
        <v>0</v>
      </c>
      <c r="L101">
        <v>6</v>
      </c>
      <c r="M101">
        <v>106</v>
      </c>
    </row>
    <row r="102" spans="1:13" ht="12.75">
      <c r="A102" s="1" t="s">
        <v>297</v>
      </c>
      <c r="B102" s="1">
        <v>3.093160377358488</v>
      </c>
      <c r="C102" s="1">
        <v>5293.704999999994</v>
      </c>
      <c r="D102" s="1">
        <v>5302.154999999993</v>
      </c>
      <c r="E102" s="1">
        <v>3093152.707433459</v>
      </c>
      <c r="F102" s="1">
        <v>123</v>
      </c>
      <c r="G102" s="3">
        <v>5293.704999999994</v>
      </c>
      <c r="H102" s="1">
        <v>3.093160377358488</v>
      </c>
      <c r="I102" s="1">
        <v>16.9</v>
      </c>
      <c r="J102">
        <v>8.45</v>
      </c>
      <c r="K102" s="1">
        <v>0</v>
      </c>
      <c r="L102">
        <v>2</v>
      </c>
      <c r="M102">
        <v>150</v>
      </c>
    </row>
    <row r="103" spans="1:13" ht="12.75">
      <c r="A103" s="1" t="s">
        <v>119</v>
      </c>
      <c r="B103" s="1">
        <v>0.8891747548276213</v>
      </c>
      <c r="C103" s="1">
        <v>2549.3</v>
      </c>
      <c r="D103" s="1">
        <v>2557.5</v>
      </c>
      <c r="E103" s="1">
        <v>889165.6273318772</v>
      </c>
      <c r="F103" s="1">
        <v>41</v>
      </c>
      <c r="G103" s="3">
        <v>2549.3</v>
      </c>
      <c r="H103" s="1">
        <v>0.8891747548276213</v>
      </c>
      <c r="I103" s="1">
        <v>16.4</v>
      </c>
      <c r="J103">
        <v>8.2</v>
      </c>
      <c r="K103" s="1">
        <v>0</v>
      </c>
      <c r="L103">
        <v>3</v>
      </c>
      <c r="M103">
        <v>163</v>
      </c>
    </row>
    <row r="104" spans="1:13" ht="12.75">
      <c r="A104" s="1" t="s">
        <v>398</v>
      </c>
      <c r="B104" s="1">
        <v>2.0652173913043477</v>
      </c>
      <c r="C104" s="1">
        <v>5102.0049999999965</v>
      </c>
      <c r="D104" s="1">
        <v>5110.054999999997</v>
      </c>
      <c r="E104" s="1">
        <v>2065007.5792709284</v>
      </c>
      <c r="F104" s="1">
        <v>111</v>
      </c>
      <c r="G104" s="3">
        <v>5102.0049999999965</v>
      </c>
      <c r="H104" s="1">
        <v>2.0652173913043477</v>
      </c>
      <c r="I104" s="1">
        <v>16.1</v>
      </c>
      <c r="J104">
        <v>8.05</v>
      </c>
      <c r="K104" s="1">
        <v>-0.6331953071083509</v>
      </c>
      <c r="L104">
        <v>11</v>
      </c>
      <c r="M104">
        <v>5</v>
      </c>
    </row>
    <row r="105" spans="1:13" ht="12.75">
      <c r="A105" s="1" t="s">
        <v>279</v>
      </c>
      <c r="B105" s="1">
        <v>0.8891747548276213</v>
      </c>
      <c r="C105" s="1">
        <v>2484.75</v>
      </c>
      <c r="D105" s="1">
        <v>2492.6</v>
      </c>
      <c r="E105" s="1">
        <v>889143.5151896629</v>
      </c>
      <c r="F105" s="1">
        <v>35</v>
      </c>
      <c r="G105" s="3">
        <v>2484.75</v>
      </c>
      <c r="H105" s="1">
        <v>0.8891747548276213</v>
      </c>
      <c r="I105" s="1">
        <v>15.7</v>
      </c>
      <c r="J105">
        <v>7.85</v>
      </c>
      <c r="K105" s="1">
        <v>0</v>
      </c>
      <c r="L105">
        <v>3</v>
      </c>
      <c r="M105">
        <v>141</v>
      </c>
    </row>
    <row r="106" spans="1:13" ht="12.75">
      <c r="A106" s="1" t="s">
        <v>473</v>
      </c>
      <c r="B106" s="1">
        <v>1.7094017094017095</v>
      </c>
      <c r="C106" s="1">
        <v>3502.6719999999987</v>
      </c>
      <c r="D106" s="1">
        <v>3510.471999999999</v>
      </c>
      <c r="E106" s="1">
        <v>1709045.4991693464</v>
      </c>
      <c r="F106" s="1">
        <v>79</v>
      </c>
      <c r="G106" s="3">
        <v>3502.6719999999987</v>
      </c>
      <c r="H106" s="1">
        <v>1.7094017094017095</v>
      </c>
      <c r="I106" s="1">
        <v>15.6</v>
      </c>
      <c r="J106">
        <v>7.8</v>
      </c>
      <c r="K106" s="1">
        <v>-0.0484085963018519</v>
      </c>
      <c r="L106">
        <v>8</v>
      </c>
      <c r="M106">
        <v>43</v>
      </c>
    </row>
    <row r="107" spans="1:13" ht="12.75">
      <c r="A107" s="1" t="s">
        <v>541</v>
      </c>
      <c r="B107" s="1">
        <v>5.441833948450204</v>
      </c>
      <c r="C107" s="1">
        <v>5623.719999999993</v>
      </c>
      <c r="D107" s="1">
        <v>5631.469999999993</v>
      </c>
      <c r="E107" s="1">
        <v>5441080.48314903</v>
      </c>
      <c r="F107" s="1">
        <v>155</v>
      </c>
      <c r="G107" s="3">
        <v>5623.719999999993</v>
      </c>
      <c r="H107" s="1">
        <v>5.441833948450204</v>
      </c>
      <c r="I107" s="1">
        <v>15.5</v>
      </c>
      <c r="J107">
        <v>7.75</v>
      </c>
      <c r="K107" s="1">
        <v>0</v>
      </c>
      <c r="L107">
        <v>6</v>
      </c>
      <c r="M107">
        <v>78</v>
      </c>
    </row>
    <row r="108" spans="1:13" ht="12.75">
      <c r="A108" s="1" t="s">
        <v>258</v>
      </c>
      <c r="B108" s="1">
        <v>1.642206441431748</v>
      </c>
      <c r="C108" s="1">
        <v>3277.561999999999</v>
      </c>
      <c r="D108" s="1">
        <v>3284.461999999999</v>
      </c>
      <c r="E108" s="1">
        <v>1642132.2108036529</v>
      </c>
      <c r="F108" s="1">
        <v>66</v>
      </c>
      <c r="G108" s="3">
        <v>3277.561999999999</v>
      </c>
      <c r="H108" s="1">
        <v>1.642206441431748</v>
      </c>
      <c r="I108" s="1">
        <v>13.8</v>
      </c>
      <c r="J108">
        <v>6.9</v>
      </c>
      <c r="K108" s="1">
        <v>0</v>
      </c>
      <c r="L108">
        <v>5</v>
      </c>
      <c r="M108">
        <v>130</v>
      </c>
    </row>
    <row r="109" spans="1:13" ht="12.75">
      <c r="A109" s="1" t="s">
        <v>327</v>
      </c>
      <c r="B109" s="1">
        <v>1.8728323699421998</v>
      </c>
      <c r="C109" s="1">
        <v>4964.354999999997</v>
      </c>
      <c r="D109" s="1">
        <v>4970.954999999997</v>
      </c>
      <c r="E109" s="1">
        <v>1872168.114681755</v>
      </c>
      <c r="F109" s="1">
        <v>104</v>
      </c>
      <c r="G109" s="3">
        <v>4964.354999999997</v>
      </c>
      <c r="H109" s="1">
        <v>1.8728323699421998</v>
      </c>
      <c r="I109" s="1">
        <v>13.2</v>
      </c>
      <c r="J109">
        <v>6.6</v>
      </c>
      <c r="K109" s="1">
        <v>0</v>
      </c>
      <c r="L109">
        <v>1</v>
      </c>
      <c r="M109">
        <v>166</v>
      </c>
    </row>
    <row r="110" spans="1:13" ht="12.75">
      <c r="A110" s="1" t="s">
        <v>201</v>
      </c>
      <c r="B110" s="1">
        <v>0.8035714285714286</v>
      </c>
      <c r="C110" s="1">
        <v>1255.7</v>
      </c>
      <c r="D110" s="1">
        <v>1262.1</v>
      </c>
      <c r="E110" s="1">
        <v>803102.0506004895</v>
      </c>
      <c r="F110" s="1">
        <v>27</v>
      </c>
      <c r="G110" s="3">
        <v>1255.7</v>
      </c>
      <c r="H110" s="1">
        <v>0.8035714285714286</v>
      </c>
      <c r="I110" s="1">
        <v>12.8</v>
      </c>
      <c r="J110">
        <v>6.4</v>
      </c>
      <c r="K110" s="1">
        <v>-0.007565874985229759</v>
      </c>
      <c r="L110">
        <v>8</v>
      </c>
      <c r="M110">
        <v>100</v>
      </c>
    </row>
    <row r="111" spans="1:13" ht="12.75">
      <c r="A111" s="1" t="s">
        <v>291</v>
      </c>
      <c r="B111" s="1">
        <v>7.109375</v>
      </c>
      <c r="C111" s="1">
        <v>6009.709999999993</v>
      </c>
      <c r="D111" s="1">
        <v>6016.109999999992</v>
      </c>
      <c r="E111" s="1">
        <v>7109149.05060049</v>
      </c>
      <c r="F111" s="1">
        <v>177</v>
      </c>
      <c r="G111" s="3">
        <v>6009.709999999993</v>
      </c>
      <c r="H111" s="1">
        <v>7.109375</v>
      </c>
      <c r="I111" s="1">
        <v>12.8</v>
      </c>
      <c r="J111">
        <v>6.4</v>
      </c>
      <c r="K111" s="1">
        <v>-0.08574695121951326</v>
      </c>
      <c r="L111">
        <v>2</v>
      </c>
      <c r="M111">
        <v>147</v>
      </c>
    </row>
    <row r="112" spans="1:13" ht="12.75">
      <c r="A112" s="1" t="s">
        <v>344</v>
      </c>
      <c r="B112" s="1">
        <v>0.8891747548276213</v>
      </c>
      <c r="C112" s="1">
        <v>2573.5</v>
      </c>
      <c r="D112" s="1">
        <v>2579.8</v>
      </c>
      <c r="E112" s="1">
        <v>889177.0185598569</v>
      </c>
      <c r="F112" s="1">
        <v>44</v>
      </c>
      <c r="G112" s="3">
        <v>2573.5</v>
      </c>
      <c r="H112" s="1">
        <v>0.8891747548276213</v>
      </c>
      <c r="I112" s="1">
        <v>12.6</v>
      </c>
      <c r="J112">
        <v>6.3</v>
      </c>
      <c r="K112" s="1">
        <v>0</v>
      </c>
      <c r="L112">
        <v>3</v>
      </c>
      <c r="M112">
        <v>175</v>
      </c>
    </row>
    <row r="113" spans="1:13" ht="12.75">
      <c r="A113" s="1" t="s">
        <v>342</v>
      </c>
      <c r="B113" s="1">
        <v>0</v>
      </c>
      <c r="C113" s="1">
        <v>66.3</v>
      </c>
      <c r="D113" s="1">
        <v>72.6</v>
      </c>
      <c r="E113" s="1">
        <v>176.01855985686808</v>
      </c>
      <c r="F113" s="1">
        <v>5</v>
      </c>
      <c r="G113" s="3">
        <v>66.3</v>
      </c>
      <c r="H113" s="1">
        <v>0</v>
      </c>
      <c r="I113" s="1">
        <v>12.6</v>
      </c>
      <c r="J113">
        <v>6.3</v>
      </c>
      <c r="K113" s="1">
        <v>-0.0243161094224924</v>
      </c>
      <c r="L113">
        <v>3</v>
      </c>
      <c r="M113">
        <v>174</v>
      </c>
    </row>
    <row r="114" spans="1:13" ht="12.75">
      <c r="A114" s="1" t="s">
        <v>241</v>
      </c>
      <c r="B114" s="1">
        <v>1.7700119222946904</v>
      </c>
      <c r="C114" s="1">
        <v>4933.954999999998</v>
      </c>
      <c r="D114" s="1">
        <v>4939.954999999998</v>
      </c>
      <c r="E114" s="1">
        <v>1770122.922437959</v>
      </c>
      <c r="F114" s="1">
        <v>97</v>
      </c>
      <c r="G114" s="3">
        <v>4933.954999999998</v>
      </c>
      <c r="H114" s="1">
        <v>1.7700119222946904</v>
      </c>
      <c r="I114" s="1">
        <v>12</v>
      </c>
      <c r="J114">
        <v>6</v>
      </c>
      <c r="K114" s="1">
        <v>0</v>
      </c>
      <c r="L114">
        <v>8</v>
      </c>
      <c r="M114">
        <v>121</v>
      </c>
    </row>
    <row r="115" spans="1:13" ht="12.75">
      <c r="A115" s="1" t="s">
        <v>325</v>
      </c>
      <c r="B115" s="1">
        <v>0.08403361344537814</v>
      </c>
      <c r="C115" s="1">
        <v>211.25</v>
      </c>
      <c r="D115" s="1">
        <v>217.2</v>
      </c>
      <c r="E115" s="1">
        <v>84166.9064176426</v>
      </c>
      <c r="F115" s="1">
        <v>8</v>
      </c>
      <c r="G115" s="3">
        <v>211.25</v>
      </c>
      <c r="H115" s="1">
        <v>0.08403361344537814</v>
      </c>
      <c r="I115" s="1">
        <v>11.9</v>
      </c>
      <c r="J115">
        <v>5.95</v>
      </c>
      <c r="K115" s="1">
        <v>-0.09453781512605043</v>
      </c>
      <c r="L115">
        <v>2</v>
      </c>
      <c r="M115">
        <v>165</v>
      </c>
    </row>
    <row r="116" spans="1:13" ht="12.75">
      <c r="A116" s="1" t="s">
        <v>346</v>
      </c>
      <c r="B116" s="1">
        <v>0.8891747548276213</v>
      </c>
      <c r="C116" s="1">
        <v>2590.35</v>
      </c>
      <c r="D116" s="1">
        <v>2596.1</v>
      </c>
      <c r="E116" s="1">
        <v>889177.8423363774</v>
      </c>
      <c r="F116" s="1">
        <v>46</v>
      </c>
      <c r="G116" s="3">
        <v>2590.35</v>
      </c>
      <c r="H116" s="1">
        <v>0.8891747548276213</v>
      </c>
      <c r="I116" s="1">
        <v>11.5</v>
      </c>
      <c r="J116">
        <v>5.75</v>
      </c>
      <c r="K116" s="1">
        <v>0</v>
      </c>
      <c r="L116">
        <v>3</v>
      </c>
      <c r="M116">
        <v>176</v>
      </c>
    </row>
    <row r="117" spans="1:13" ht="12.75">
      <c r="A117" s="1" t="s">
        <v>491</v>
      </c>
      <c r="B117" s="1">
        <v>1.7700119222946906</v>
      </c>
      <c r="C117" s="1">
        <v>4898.604999999998</v>
      </c>
      <c r="D117" s="1">
        <v>4904.254999999997</v>
      </c>
      <c r="E117" s="1">
        <v>1770053.8102957448</v>
      </c>
      <c r="F117" s="1">
        <v>87</v>
      </c>
      <c r="G117" s="3">
        <v>4898.604999999998</v>
      </c>
      <c r="H117" s="1">
        <v>1.7700119222946906</v>
      </c>
      <c r="I117" s="1">
        <v>11.3</v>
      </c>
      <c r="J117">
        <v>5.65</v>
      </c>
      <c r="K117" s="1">
        <v>2.220446049250313E-16</v>
      </c>
      <c r="L117">
        <v>8</v>
      </c>
      <c r="M117">
        <v>52</v>
      </c>
    </row>
    <row r="118" spans="1:13" ht="12.75">
      <c r="A118" s="1" t="s">
        <v>435</v>
      </c>
      <c r="B118" s="1">
        <v>27.484848484848484</v>
      </c>
      <c r="C118" s="1">
        <v>6196.473999999991</v>
      </c>
      <c r="D118" s="1">
        <v>6201.973999999991</v>
      </c>
      <c r="E118" s="1">
        <v>27484025.762234796</v>
      </c>
      <c r="F118" s="1">
        <v>195</v>
      </c>
      <c r="G118" s="3">
        <v>6196.473999999991</v>
      </c>
      <c r="H118" s="1">
        <v>27.484848484848484</v>
      </c>
      <c r="I118" s="1">
        <v>11</v>
      </c>
      <c r="J118">
        <v>5.5</v>
      </c>
      <c r="K118" s="1">
        <v>-0.48096348096348507</v>
      </c>
      <c r="L118">
        <v>11</v>
      </c>
      <c r="M118">
        <v>24</v>
      </c>
    </row>
    <row r="119" spans="1:13" ht="12.75">
      <c r="A119" s="1" t="s">
        <v>323</v>
      </c>
      <c r="B119" s="1">
        <v>3.02803738317757</v>
      </c>
      <c r="C119" s="1">
        <v>5251.204999999995</v>
      </c>
      <c r="D119" s="1">
        <v>5256.554999999996</v>
      </c>
      <c r="E119" s="1">
        <v>3028165.714173847</v>
      </c>
      <c r="F119" s="1">
        <v>117</v>
      </c>
      <c r="G119" s="3">
        <v>5251.204999999995</v>
      </c>
      <c r="H119" s="1">
        <v>3.02803738317757</v>
      </c>
      <c r="I119" s="1">
        <v>10.7</v>
      </c>
      <c r="J119">
        <v>5.35</v>
      </c>
      <c r="K119" s="1">
        <v>-0.06512299418091816</v>
      </c>
      <c r="L119">
        <v>1</v>
      </c>
      <c r="M119">
        <v>164</v>
      </c>
    </row>
    <row r="120" spans="1:13" ht="12.75">
      <c r="A120" s="1" t="s">
        <v>88</v>
      </c>
      <c r="B120" s="1">
        <v>3.22801907351069</v>
      </c>
      <c r="C120" s="1">
        <v>5476.902499999993</v>
      </c>
      <c r="D120" s="1">
        <v>5482.169999999993</v>
      </c>
      <c r="E120" s="1">
        <v>3228197.687740325</v>
      </c>
      <c r="F120" s="1">
        <v>140</v>
      </c>
      <c r="G120" s="3">
        <v>5476.902499999993</v>
      </c>
      <c r="H120" s="1">
        <v>3.22801907351069</v>
      </c>
      <c r="I120" s="1">
        <v>10.535</v>
      </c>
      <c r="J120">
        <v>5.2675</v>
      </c>
      <c r="K120" s="1">
        <v>-0.04242117806163659</v>
      </c>
      <c r="L120">
        <v>9</v>
      </c>
      <c r="M120">
        <v>196</v>
      </c>
    </row>
    <row r="121" spans="1:13" ht="12.75">
      <c r="A121" s="1" t="s">
        <v>400</v>
      </c>
      <c r="B121" s="1">
        <v>1.1488673139158576</v>
      </c>
      <c r="C121" s="1">
        <v>2632.6619999999994</v>
      </c>
      <c r="D121" s="1">
        <v>2637.8119999999994</v>
      </c>
      <c r="E121" s="1">
        <v>1148007.6500925815</v>
      </c>
      <c r="F121" s="1">
        <v>52</v>
      </c>
      <c r="G121" s="3">
        <v>2632.6619999999994</v>
      </c>
      <c r="H121" s="1">
        <v>1.1488673139158576</v>
      </c>
      <c r="I121" s="1">
        <v>10.3</v>
      </c>
      <c r="J121">
        <v>5.15</v>
      </c>
      <c r="K121" s="1">
        <v>-0.022001033423077798</v>
      </c>
      <c r="L121">
        <v>11</v>
      </c>
      <c r="M121">
        <v>6</v>
      </c>
    </row>
    <row r="122" spans="1:13" ht="12.75">
      <c r="A122" s="1" t="s">
        <v>451</v>
      </c>
      <c r="B122" s="1">
        <v>1.9019607843137254</v>
      </c>
      <c r="C122" s="1">
        <v>5031.054999999997</v>
      </c>
      <c r="D122" s="1">
        <v>5036.154999999997</v>
      </c>
      <c r="E122" s="1">
        <v>1901033.6340722651</v>
      </c>
      <c r="F122" s="1">
        <v>107</v>
      </c>
      <c r="G122" s="3">
        <v>5031.054999999997</v>
      </c>
      <c r="H122" s="1">
        <v>1.9019607843137254</v>
      </c>
      <c r="I122" s="1">
        <v>10.2</v>
      </c>
      <c r="J122">
        <v>5.1</v>
      </c>
      <c r="K122" s="1">
        <v>-0.08216619981325879</v>
      </c>
      <c r="L122">
        <v>9</v>
      </c>
      <c r="M122">
        <v>32</v>
      </c>
    </row>
    <row r="123" spans="1:13" ht="12.75">
      <c r="A123" s="1" t="s">
        <v>439</v>
      </c>
      <c r="B123" s="1">
        <v>14.942857142857141</v>
      </c>
      <c r="C123" s="1">
        <v>6126.073999999991</v>
      </c>
      <c r="D123" s="1">
        <v>6131.073999999991</v>
      </c>
      <c r="E123" s="1">
        <v>14942027.602031633</v>
      </c>
      <c r="F123" s="1">
        <v>189</v>
      </c>
      <c r="G123" s="3">
        <v>6126.073999999991</v>
      </c>
      <c r="H123" s="1">
        <v>14.942857142857141</v>
      </c>
      <c r="I123" s="1">
        <v>10</v>
      </c>
      <c r="J123">
        <v>5</v>
      </c>
      <c r="K123" s="1">
        <v>-1.0964686998394857</v>
      </c>
      <c r="L123">
        <v>11</v>
      </c>
      <c r="M123">
        <v>26</v>
      </c>
    </row>
    <row r="124" spans="1:13" ht="12.75">
      <c r="A124" s="1" t="s">
        <v>510</v>
      </c>
      <c r="B124" s="1">
        <v>1.3299663299663298</v>
      </c>
      <c r="C124" s="1">
        <v>3061.2619999999993</v>
      </c>
      <c r="D124" s="1">
        <v>3066.211999999999</v>
      </c>
      <c r="E124" s="1">
        <v>1329063.586011316</v>
      </c>
      <c r="F124" s="1">
        <v>55</v>
      </c>
      <c r="G124" s="3">
        <v>3061.2619999999993</v>
      </c>
      <c r="H124" s="1">
        <v>1.3299663299663298</v>
      </c>
      <c r="I124" s="1">
        <v>9.9</v>
      </c>
      <c r="J124">
        <v>4.95</v>
      </c>
      <c r="K124" s="1">
        <v>-0.032159915880846324</v>
      </c>
      <c r="L124">
        <v>9</v>
      </c>
      <c r="M124">
        <v>62</v>
      </c>
    </row>
    <row r="125" spans="1:13" ht="12.75">
      <c r="A125" s="1" t="s">
        <v>464</v>
      </c>
      <c r="B125" s="1">
        <v>4.686868686868687</v>
      </c>
      <c r="C125" s="1">
        <v>5550.019999999992</v>
      </c>
      <c r="D125" s="1">
        <v>5554.969999999992</v>
      </c>
      <c r="E125" s="1">
        <v>4686039.586011317</v>
      </c>
      <c r="F125" s="1">
        <v>147</v>
      </c>
      <c r="G125" s="3">
        <v>5550.019999999992</v>
      </c>
      <c r="H125" s="1">
        <v>4.686868686868687</v>
      </c>
      <c r="I125" s="1">
        <v>9.9</v>
      </c>
      <c r="J125">
        <v>4.95</v>
      </c>
      <c r="K125" s="1">
        <v>-0.0006313131313131493</v>
      </c>
      <c r="L125">
        <v>9</v>
      </c>
      <c r="M125">
        <v>38</v>
      </c>
    </row>
    <row r="126" spans="1:13" ht="12.75">
      <c r="A126" s="1" t="s">
        <v>311</v>
      </c>
      <c r="B126" s="1">
        <v>0.40404040404040403</v>
      </c>
      <c r="C126" s="1">
        <v>747.15</v>
      </c>
      <c r="D126" s="1">
        <v>752.1</v>
      </c>
      <c r="E126" s="1">
        <v>404158.58601131616</v>
      </c>
      <c r="F126" s="1">
        <v>14</v>
      </c>
      <c r="G126" s="3">
        <v>747.15</v>
      </c>
      <c r="H126" s="1">
        <v>0.40404040404040403</v>
      </c>
      <c r="I126" s="1">
        <v>9.9</v>
      </c>
      <c r="J126">
        <v>4.95</v>
      </c>
      <c r="K126" s="1">
        <v>-0.02278886425227894</v>
      </c>
      <c r="L126">
        <v>3</v>
      </c>
      <c r="M126">
        <v>157</v>
      </c>
    </row>
    <row r="127" spans="1:13" ht="12.75">
      <c r="A127" s="1" t="s">
        <v>568</v>
      </c>
      <c r="B127" s="1">
        <v>7.0446735395189</v>
      </c>
      <c r="C127" s="1">
        <v>5998.459999999993</v>
      </c>
      <c r="D127" s="1">
        <v>6003.309999999993</v>
      </c>
      <c r="E127" s="1">
        <v>7044093.553970683</v>
      </c>
      <c r="F127" s="1">
        <v>176</v>
      </c>
      <c r="G127" s="3">
        <v>5998.459999999993</v>
      </c>
      <c r="H127" s="1">
        <v>7.0446735395189</v>
      </c>
      <c r="I127" s="1">
        <v>9.7</v>
      </c>
      <c r="J127">
        <v>4.85</v>
      </c>
      <c r="K127" s="1">
        <v>-0.06470146048109982</v>
      </c>
      <c r="L127">
        <v>3</v>
      </c>
      <c r="M127">
        <v>92</v>
      </c>
    </row>
    <row r="128" spans="1:13" ht="12.75">
      <c r="A128" s="1" t="s">
        <v>385</v>
      </c>
      <c r="B128" s="1">
        <v>3.093160377358488</v>
      </c>
      <c r="C128" s="1">
        <v>5435.394999999993</v>
      </c>
      <c r="D128" s="1">
        <v>5440.134999999993</v>
      </c>
      <c r="E128" s="1">
        <v>3093198.5187259875</v>
      </c>
      <c r="F128" s="1">
        <v>129</v>
      </c>
      <c r="G128" s="3">
        <v>5435.394999999993</v>
      </c>
      <c r="H128" s="1">
        <v>3.093160377358488</v>
      </c>
      <c r="I128" s="1">
        <v>9.48</v>
      </c>
      <c r="J128">
        <v>4.74</v>
      </c>
      <c r="K128" s="1">
        <v>-0.12112533692722627</v>
      </c>
      <c r="L128">
        <v>2</v>
      </c>
      <c r="M128">
        <v>197</v>
      </c>
    </row>
    <row r="129" spans="1:13" ht="12.75">
      <c r="A129" s="1" t="s">
        <v>391</v>
      </c>
      <c r="B129" s="1">
        <v>16.039325842696627</v>
      </c>
      <c r="C129" s="1">
        <v>6135.523999999991</v>
      </c>
      <c r="D129" s="1">
        <v>6139.973999999991</v>
      </c>
      <c r="E129" s="1">
        <v>16039003.425808154</v>
      </c>
      <c r="F129" s="1">
        <v>190</v>
      </c>
      <c r="G129" s="3">
        <v>6135.523999999991</v>
      </c>
      <c r="H129" s="1">
        <v>16.039325842696627</v>
      </c>
      <c r="I129" s="1">
        <v>8.9</v>
      </c>
      <c r="J129">
        <v>4.45</v>
      </c>
      <c r="K129" s="1">
        <v>-0.21067415730337302</v>
      </c>
      <c r="L129">
        <v>11</v>
      </c>
      <c r="M129">
        <v>2</v>
      </c>
    </row>
    <row r="130" spans="1:13" ht="12.75">
      <c r="A130" s="1" t="s">
        <v>227</v>
      </c>
      <c r="B130" s="1">
        <v>1.7700119222946904</v>
      </c>
      <c r="C130" s="1">
        <v>4923.654999999998</v>
      </c>
      <c r="D130" s="1">
        <v>4927.954999999998</v>
      </c>
      <c r="E130" s="1">
        <v>1770115.377747204</v>
      </c>
      <c r="F130" s="1">
        <v>96</v>
      </c>
      <c r="G130" s="3">
        <v>4923.654999999998</v>
      </c>
      <c r="H130" s="1">
        <v>1.7700119222946904</v>
      </c>
      <c r="I130" s="1">
        <v>8.6</v>
      </c>
      <c r="J130">
        <v>4.3</v>
      </c>
      <c r="K130" s="1">
        <v>0</v>
      </c>
      <c r="L130">
        <v>8</v>
      </c>
      <c r="M130">
        <v>114</v>
      </c>
    </row>
    <row r="131" spans="1:13" ht="12.75">
      <c r="A131" s="1" t="s">
        <v>197</v>
      </c>
      <c r="B131" s="1">
        <v>1.7700119222946904</v>
      </c>
      <c r="C131" s="1">
        <v>4915.054999999998</v>
      </c>
      <c r="D131" s="1">
        <v>4919.354999999998</v>
      </c>
      <c r="E131" s="1">
        <v>1770099.377747204</v>
      </c>
      <c r="F131" s="1">
        <v>95</v>
      </c>
      <c r="G131" s="3">
        <v>4915.054999999998</v>
      </c>
      <c r="H131" s="1">
        <v>1.7700119222946904</v>
      </c>
      <c r="I131" s="1">
        <v>8.6</v>
      </c>
      <c r="J131">
        <v>4.3</v>
      </c>
      <c r="K131" s="1">
        <v>0</v>
      </c>
      <c r="L131">
        <v>8</v>
      </c>
      <c r="M131">
        <v>98</v>
      </c>
    </row>
    <row r="132" spans="1:13" ht="12.75">
      <c r="A132" s="1" t="s">
        <v>317</v>
      </c>
      <c r="B132" s="1">
        <v>1.9841269841269842</v>
      </c>
      <c r="C132" s="1">
        <v>5040.354999999997</v>
      </c>
      <c r="D132" s="1">
        <v>5044.554999999997</v>
      </c>
      <c r="E132" s="1">
        <v>1984161.3457065714</v>
      </c>
      <c r="F132" s="1">
        <v>108</v>
      </c>
      <c r="G132" s="3">
        <v>5040.354999999997</v>
      </c>
      <c r="H132" s="1">
        <v>1.9841269841269842</v>
      </c>
      <c r="I132" s="1">
        <v>8.4</v>
      </c>
      <c r="J132">
        <v>4.2</v>
      </c>
      <c r="K132" s="1">
        <v>-0.006906771147277446</v>
      </c>
      <c r="L132">
        <v>3</v>
      </c>
      <c r="M132">
        <v>160</v>
      </c>
    </row>
    <row r="133" spans="1:13" ht="12.75">
      <c r="A133" s="1" t="s">
        <v>566</v>
      </c>
      <c r="B133" s="1">
        <v>41.084337349397586</v>
      </c>
      <c r="C133" s="1">
        <v>6230.823999999991</v>
      </c>
      <c r="D133" s="1">
        <v>6234.973999999991</v>
      </c>
      <c r="E133" s="1">
        <v>41084092.329686254</v>
      </c>
      <c r="F133" s="1">
        <v>198</v>
      </c>
      <c r="G133" s="3">
        <v>6230.823999999991</v>
      </c>
      <c r="H133" s="1">
        <v>41.084337349397586</v>
      </c>
      <c r="I133" s="1">
        <v>8.3</v>
      </c>
      <c r="J133">
        <v>4.15</v>
      </c>
      <c r="K133" s="1">
        <v>-3.246728410239605</v>
      </c>
      <c r="L133">
        <v>6</v>
      </c>
      <c r="M133">
        <v>91</v>
      </c>
    </row>
    <row r="134" spans="1:13" ht="12.75">
      <c r="A134" s="1" t="s">
        <v>329</v>
      </c>
      <c r="B134" s="1">
        <v>0.8891747548276213</v>
      </c>
      <c r="C134" s="1">
        <v>2561.65</v>
      </c>
      <c r="D134" s="1">
        <v>2565.8</v>
      </c>
      <c r="E134" s="1">
        <v>889168.329686255</v>
      </c>
      <c r="F134" s="1">
        <v>42</v>
      </c>
      <c r="G134" s="3">
        <v>2561.65</v>
      </c>
      <c r="H134" s="1">
        <v>0.8891747548276213</v>
      </c>
      <c r="I134" s="1">
        <v>8.3</v>
      </c>
      <c r="J134">
        <v>4.15</v>
      </c>
      <c r="K134" s="1">
        <v>0</v>
      </c>
      <c r="L134">
        <v>3</v>
      </c>
      <c r="M134">
        <v>167</v>
      </c>
    </row>
    <row r="135" spans="1:13" ht="12.75">
      <c r="A135" s="1" t="s">
        <v>315</v>
      </c>
      <c r="B135" s="1">
        <v>1.8728323699421998</v>
      </c>
      <c r="C135" s="1">
        <v>4953.604999999997</v>
      </c>
      <c r="D135" s="1">
        <v>4957.7549999999965</v>
      </c>
      <c r="E135" s="1">
        <v>1872160.329686255</v>
      </c>
      <c r="F135" s="1">
        <v>103</v>
      </c>
      <c r="G135" s="3">
        <v>4953.604999999997</v>
      </c>
      <c r="H135" s="1">
        <v>1.8728323699421998</v>
      </c>
      <c r="I135" s="1">
        <v>8.3</v>
      </c>
      <c r="J135">
        <v>4.15</v>
      </c>
      <c r="K135" s="1">
        <v>0</v>
      </c>
      <c r="L135">
        <v>1</v>
      </c>
      <c r="M135">
        <v>159</v>
      </c>
    </row>
    <row r="136" spans="1:13" ht="12.75">
      <c r="A136" s="1" t="s">
        <v>303</v>
      </c>
      <c r="B136" s="1">
        <v>0.426829268292683</v>
      </c>
      <c r="C136" s="1">
        <v>756.2</v>
      </c>
      <c r="D136" s="1">
        <v>760.3</v>
      </c>
      <c r="E136" s="1">
        <v>426154.3136659386</v>
      </c>
      <c r="F136" s="1">
        <v>15</v>
      </c>
      <c r="G136" s="3">
        <v>756.2</v>
      </c>
      <c r="H136" s="1">
        <v>0.426829268292683</v>
      </c>
      <c r="I136" s="1">
        <v>8.2</v>
      </c>
      <c r="J136">
        <v>4.1</v>
      </c>
      <c r="K136" s="1">
        <v>-0.03261486103233119</v>
      </c>
      <c r="L136">
        <v>8</v>
      </c>
      <c r="M136">
        <v>153</v>
      </c>
    </row>
    <row r="137" spans="1:13" ht="12.75">
      <c r="A137" s="1" t="s">
        <v>416</v>
      </c>
      <c r="B137" s="1">
        <v>2.8240740740740744</v>
      </c>
      <c r="C137" s="1">
        <v>5140.504999999996</v>
      </c>
      <c r="D137" s="1">
        <v>5144.554999999996</v>
      </c>
      <c r="E137" s="1">
        <v>2824015.2976456224</v>
      </c>
      <c r="F137" s="1">
        <v>114</v>
      </c>
      <c r="G137" s="3">
        <v>5140.504999999996</v>
      </c>
      <c r="H137" s="1">
        <v>2.8240740740740744</v>
      </c>
      <c r="I137" s="1">
        <v>8.1</v>
      </c>
      <c r="J137">
        <v>4.05</v>
      </c>
      <c r="K137" s="1">
        <v>-0.07641136281912919</v>
      </c>
      <c r="L137">
        <v>11</v>
      </c>
      <c r="M137">
        <v>14</v>
      </c>
    </row>
    <row r="138" spans="1:13" ht="12.75">
      <c r="A138" s="1" t="s">
        <v>497</v>
      </c>
      <c r="B138" s="1">
        <v>3.22801907351069</v>
      </c>
      <c r="C138" s="1">
        <v>5458.434999999992</v>
      </c>
      <c r="D138" s="1">
        <v>5462.434999999992</v>
      </c>
      <c r="E138" s="1">
        <v>3228057.2816253062</v>
      </c>
      <c r="F138" s="1">
        <v>136</v>
      </c>
      <c r="G138" s="3">
        <v>5458.434999999992</v>
      </c>
      <c r="H138" s="1">
        <v>3.22801907351069</v>
      </c>
      <c r="I138" s="1">
        <v>8</v>
      </c>
      <c r="J138">
        <v>4</v>
      </c>
      <c r="K138" s="1">
        <v>0</v>
      </c>
      <c r="L138">
        <v>9</v>
      </c>
      <c r="M138">
        <v>56</v>
      </c>
    </row>
    <row r="139" spans="1:13" ht="12.75">
      <c r="A139" s="1" t="s">
        <v>410</v>
      </c>
      <c r="B139" s="1">
        <v>0.20833333333333331</v>
      </c>
      <c r="C139" s="1">
        <v>227.8</v>
      </c>
      <c r="D139" s="1">
        <v>231.4</v>
      </c>
      <c r="E139" s="1">
        <v>208012.15346277537</v>
      </c>
      <c r="F139" s="1">
        <v>10</v>
      </c>
      <c r="G139" s="3">
        <v>227.8</v>
      </c>
      <c r="H139" s="1">
        <v>0.20833333333333331</v>
      </c>
      <c r="I139" s="1">
        <v>7.2</v>
      </c>
      <c r="J139">
        <v>3.6</v>
      </c>
      <c r="K139" s="1">
        <v>-0.11378617491025761</v>
      </c>
      <c r="L139">
        <v>11</v>
      </c>
      <c r="M139">
        <v>11</v>
      </c>
    </row>
    <row r="140" spans="1:13" ht="12.75">
      <c r="A140" s="1" t="s">
        <v>130</v>
      </c>
      <c r="B140" s="1">
        <v>0.17857142857142858</v>
      </c>
      <c r="C140" s="1">
        <v>220.7</v>
      </c>
      <c r="D140" s="1">
        <v>224.2</v>
      </c>
      <c r="E140" s="1">
        <v>178024.12142214272</v>
      </c>
      <c r="F140" s="1">
        <v>9</v>
      </c>
      <c r="G140" s="3">
        <v>220.7</v>
      </c>
      <c r="H140" s="1">
        <v>0.17857142857142858</v>
      </c>
      <c r="I140" s="1">
        <v>7</v>
      </c>
      <c r="J140">
        <v>3.5</v>
      </c>
      <c r="K140" s="1">
        <v>-0.02976190476190474</v>
      </c>
      <c r="L140">
        <v>7</v>
      </c>
      <c r="M140">
        <v>23</v>
      </c>
    </row>
    <row r="141" spans="1:13" ht="12.75">
      <c r="A141" s="1" t="s">
        <v>229</v>
      </c>
      <c r="B141" s="1">
        <v>5.330882352941177</v>
      </c>
      <c r="C141" s="1">
        <v>5603.169999999993</v>
      </c>
      <c r="D141" s="1">
        <v>5606.569999999992</v>
      </c>
      <c r="E141" s="1">
        <v>5330116.089381509</v>
      </c>
      <c r="F141" s="1">
        <v>149</v>
      </c>
      <c r="G141" s="3">
        <v>5603.169999999993</v>
      </c>
      <c r="H141" s="1">
        <v>5.330882352941177</v>
      </c>
      <c r="I141" s="1">
        <v>6.8</v>
      </c>
      <c r="J141">
        <v>3.4</v>
      </c>
      <c r="K141" s="1">
        <v>-0.110951595509027</v>
      </c>
      <c r="L141">
        <v>8</v>
      </c>
      <c r="M141">
        <v>115</v>
      </c>
    </row>
    <row r="142" spans="1:13" ht="12.75">
      <c r="A142" s="1" t="s">
        <v>319</v>
      </c>
      <c r="B142" s="1">
        <v>0.8891747548276213</v>
      </c>
      <c r="C142" s="1">
        <v>2537.8</v>
      </c>
      <c r="D142" s="1">
        <v>2541.1</v>
      </c>
      <c r="E142" s="1">
        <v>889162.0573408775</v>
      </c>
      <c r="F142" s="1">
        <v>40</v>
      </c>
      <c r="G142" s="3">
        <v>2537.8</v>
      </c>
      <c r="H142" s="1">
        <v>0.8891747548276213</v>
      </c>
      <c r="I142" s="1">
        <v>6.6</v>
      </c>
      <c r="J142">
        <v>3.3</v>
      </c>
      <c r="K142" s="1">
        <v>0</v>
      </c>
      <c r="L142">
        <v>3</v>
      </c>
      <c r="M142">
        <v>161</v>
      </c>
    </row>
    <row r="143" spans="1:13" ht="12.75">
      <c r="A143" s="1" t="s">
        <v>340</v>
      </c>
      <c r="B143" s="1">
        <v>0</v>
      </c>
      <c r="C143" s="1">
        <v>56.7</v>
      </c>
      <c r="D143" s="1">
        <v>60</v>
      </c>
      <c r="E143" s="1">
        <v>174.05734087740709</v>
      </c>
      <c r="F143" s="1">
        <v>4</v>
      </c>
      <c r="G143" s="3">
        <v>56.7</v>
      </c>
      <c r="H143" s="1">
        <v>0</v>
      </c>
      <c r="I143" s="1">
        <v>6.6</v>
      </c>
      <c r="J143">
        <v>3.3</v>
      </c>
      <c r="K143" s="1">
        <v>0</v>
      </c>
      <c r="L143">
        <v>1</v>
      </c>
      <c r="M143">
        <v>173</v>
      </c>
    </row>
    <row r="144" spans="1:13" ht="12.75">
      <c r="A144" s="1" t="s">
        <v>205</v>
      </c>
      <c r="B144" s="1">
        <v>6.71875</v>
      </c>
      <c r="C144" s="1">
        <v>5990.409999999993</v>
      </c>
      <c r="D144" s="1">
        <v>5993.609999999992</v>
      </c>
      <c r="E144" s="1">
        <v>6718104.025300245</v>
      </c>
      <c r="F144" s="1">
        <v>175</v>
      </c>
      <c r="G144" s="3">
        <v>5990.409999999993</v>
      </c>
      <c r="H144" s="1">
        <v>6.71875</v>
      </c>
      <c r="I144" s="1">
        <v>6.4</v>
      </c>
      <c r="J144">
        <v>3.2</v>
      </c>
      <c r="K144" s="1">
        <v>-0.3259235395189002</v>
      </c>
      <c r="L144">
        <v>8</v>
      </c>
      <c r="M144">
        <v>103</v>
      </c>
    </row>
    <row r="145" spans="1:13" ht="12.75">
      <c r="A145" s="1" t="s">
        <v>432</v>
      </c>
      <c r="B145" s="1">
        <v>44.33106575963719</v>
      </c>
      <c r="C145" s="1">
        <v>6238.123999999992</v>
      </c>
      <c r="D145" s="1">
        <v>6241.273999999991</v>
      </c>
      <c r="E145" s="1">
        <v>44331023.00927993</v>
      </c>
      <c r="F145" s="1">
        <v>199</v>
      </c>
      <c r="G145" s="3">
        <v>6238.123999999992</v>
      </c>
      <c r="H145" s="1">
        <v>44.33106575963719</v>
      </c>
      <c r="I145" s="1">
        <v>6.3</v>
      </c>
      <c r="J145">
        <v>3.15</v>
      </c>
      <c r="K145" s="1">
        <v>-38.16893424036281</v>
      </c>
      <c r="L145">
        <v>6</v>
      </c>
      <c r="M145">
        <v>22</v>
      </c>
    </row>
    <row r="146" spans="1:13" ht="12.75">
      <c r="A146" s="1" t="s">
        <v>231</v>
      </c>
      <c r="B146" s="1">
        <v>5.441833948450204</v>
      </c>
      <c r="C146" s="1">
        <v>5799.769999999992</v>
      </c>
      <c r="D146" s="1">
        <v>5802.869999999993</v>
      </c>
      <c r="E146" s="1">
        <v>5441116.9932596125</v>
      </c>
      <c r="F146" s="1">
        <v>167</v>
      </c>
      <c r="G146" s="3">
        <v>5799.769999999992</v>
      </c>
      <c r="H146" s="1">
        <v>5.441833948450204</v>
      </c>
      <c r="I146" s="1">
        <v>6.2</v>
      </c>
      <c r="J146">
        <v>3.1</v>
      </c>
      <c r="K146" s="1">
        <v>0</v>
      </c>
      <c r="L146">
        <v>6</v>
      </c>
      <c r="M146">
        <v>116</v>
      </c>
    </row>
    <row r="147" spans="1:13" ht="12.75">
      <c r="A147" s="1" t="s">
        <v>562</v>
      </c>
      <c r="B147" s="1">
        <v>1.7700119222946906</v>
      </c>
      <c r="C147" s="1">
        <v>4907.404999999998</v>
      </c>
      <c r="D147" s="1">
        <v>4910.254999999998</v>
      </c>
      <c r="E147" s="1">
        <v>1770089.9131580305</v>
      </c>
      <c r="F147" s="1">
        <v>91</v>
      </c>
      <c r="G147" s="3">
        <v>4907.404999999998</v>
      </c>
      <c r="H147" s="1">
        <v>1.7700119222946906</v>
      </c>
      <c r="I147" s="1">
        <v>5.7</v>
      </c>
      <c r="J147">
        <v>2.85</v>
      </c>
      <c r="K147" s="1">
        <v>2.220446049250313E-16</v>
      </c>
      <c r="L147">
        <v>8</v>
      </c>
      <c r="M147">
        <v>89</v>
      </c>
    </row>
    <row r="148" spans="1:13" ht="12.75">
      <c r="A148" s="1" t="s">
        <v>264</v>
      </c>
      <c r="B148" s="1">
        <v>0.7857142857142858</v>
      </c>
      <c r="C148" s="1">
        <v>1246.5</v>
      </c>
      <c r="D148" s="1">
        <v>1249.3</v>
      </c>
      <c r="E148" s="1">
        <v>785133.8971377142</v>
      </c>
      <c r="F148" s="1">
        <v>26</v>
      </c>
      <c r="G148" s="3">
        <v>1246.5</v>
      </c>
      <c r="H148" s="1">
        <v>0.7857142857142858</v>
      </c>
      <c r="I148" s="1">
        <v>5.6</v>
      </c>
      <c r="J148">
        <v>2.8</v>
      </c>
      <c r="K148" s="1">
        <v>-0.017857142857142794</v>
      </c>
      <c r="L148">
        <v>5</v>
      </c>
      <c r="M148">
        <v>133</v>
      </c>
    </row>
    <row r="149" spans="1:13" ht="12.75">
      <c r="A149" s="1" t="s">
        <v>136</v>
      </c>
      <c r="B149" s="1">
        <v>1.642206441431748</v>
      </c>
      <c r="C149" s="1">
        <v>3287.211999999999</v>
      </c>
      <c r="D149" s="1">
        <v>3289.961999999999</v>
      </c>
      <c r="E149" s="1">
        <v>1642135.8811173977</v>
      </c>
      <c r="F149" s="1">
        <v>67</v>
      </c>
      <c r="G149" s="3">
        <v>3287.211999999999</v>
      </c>
      <c r="H149" s="1">
        <v>1.642206441431748</v>
      </c>
      <c r="I149" s="1">
        <v>5.5</v>
      </c>
      <c r="J149">
        <v>2.75</v>
      </c>
      <c r="K149" s="1">
        <v>0</v>
      </c>
      <c r="L149">
        <v>5</v>
      </c>
      <c r="M149">
        <v>135</v>
      </c>
    </row>
    <row r="150" spans="1:13" ht="12.75">
      <c r="A150" s="1" t="s">
        <v>422</v>
      </c>
      <c r="B150" s="1">
        <v>22.47685185185185</v>
      </c>
      <c r="C150" s="1">
        <v>6187.473999999991</v>
      </c>
      <c r="D150" s="1">
        <v>6190.173999999991</v>
      </c>
      <c r="E150" s="1">
        <v>22476017.86509708</v>
      </c>
      <c r="F150" s="1">
        <v>193</v>
      </c>
      <c r="G150" s="3">
        <v>6187.473999999991</v>
      </c>
      <c r="H150" s="1">
        <v>22.47685185185185</v>
      </c>
      <c r="I150" s="1">
        <v>5.4</v>
      </c>
      <c r="J150">
        <v>2.7</v>
      </c>
      <c r="K150" s="1">
        <v>-4.844576719576718</v>
      </c>
      <c r="L150">
        <v>11</v>
      </c>
      <c r="M150">
        <v>17</v>
      </c>
    </row>
    <row r="151" spans="1:13" ht="12.75">
      <c r="A151" s="1" t="s">
        <v>502</v>
      </c>
      <c r="B151" s="1">
        <v>0.8891747548276212</v>
      </c>
      <c r="C151" s="1">
        <v>2442.4</v>
      </c>
      <c r="D151" s="1">
        <v>2445.1</v>
      </c>
      <c r="E151" s="1">
        <v>889058.8650970815</v>
      </c>
      <c r="F151" s="1">
        <v>32</v>
      </c>
      <c r="G151" s="3">
        <v>2442.4</v>
      </c>
      <c r="H151" s="1">
        <v>0.8891747548276212</v>
      </c>
      <c r="I151" s="1">
        <v>5.4</v>
      </c>
      <c r="J151">
        <v>2.7</v>
      </c>
      <c r="K151" s="1">
        <v>-1.1102230246251565E-16</v>
      </c>
      <c r="L151">
        <v>3</v>
      </c>
      <c r="M151">
        <v>58</v>
      </c>
    </row>
    <row r="152" spans="1:13" ht="12.75">
      <c r="A152" s="1" t="s">
        <v>471</v>
      </c>
      <c r="B152" s="1">
        <v>0.8148148148148149</v>
      </c>
      <c r="C152" s="1">
        <v>1385.7</v>
      </c>
      <c r="D152" s="1">
        <v>1388.4</v>
      </c>
      <c r="E152" s="1">
        <v>814042.8650970815</v>
      </c>
      <c r="F152" s="1">
        <v>29</v>
      </c>
      <c r="G152" s="3">
        <v>1385.7</v>
      </c>
      <c r="H152" s="1">
        <v>0.8148148148148149</v>
      </c>
      <c r="I152" s="1">
        <v>5.4</v>
      </c>
      <c r="J152">
        <v>2.7</v>
      </c>
      <c r="K152" s="1">
        <v>-0.0031937606973337918</v>
      </c>
      <c r="L152">
        <v>9</v>
      </c>
      <c r="M152">
        <v>42</v>
      </c>
    </row>
    <row r="153" spans="1:13" ht="12.75">
      <c r="A153" s="1" t="s">
        <v>564</v>
      </c>
      <c r="B153" s="1">
        <v>5.441833948450204</v>
      </c>
      <c r="C153" s="1">
        <v>5669.1199999999935</v>
      </c>
      <c r="D153" s="1">
        <v>5671.769999999993</v>
      </c>
      <c r="E153" s="1">
        <v>5441090.849076765</v>
      </c>
      <c r="F153" s="1">
        <v>160</v>
      </c>
      <c r="G153" s="3">
        <v>5669.1199999999935</v>
      </c>
      <c r="H153" s="1">
        <v>5.441833948450204</v>
      </c>
      <c r="I153" s="1">
        <v>5.3</v>
      </c>
      <c r="J153">
        <v>2.65</v>
      </c>
      <c r="K153" s="1">
        <v>0</v>
      </c>
      <c r="L153">
        <v>6</v>
      </c>
      <c r="M153">
        <v>90</v>
      </c>
    </row>
    <row r="154" spans="1:13" ht="12.75">
      <c r="A154" s="1" t="s">
        <v>235</v>
      </c>
      <c r="B154" s="1">
        <v>3.2704402515723268</v>
      </c>
      <c r="C154" s="1">
        <v>5484.819999999992</v>
      </c>
      <c r="D154" s="1">
        <v>5487.469999999992</v>
      </c>
      <c r="E154" s="1">
        <v>3270118.849076765</v>
      </c>
      <c r="F154" s="1">
        <v>141</v>
      </c>
      <c r="G154" s="3">
        <v>5484.819999999992</v>
      </c>
      <c r="H154" s="1">
        <v>3.2704402515723268</v>
      </c>
      <c r="I154" s="1">
        <v>5.3</v>
      </c>
      <c r="J154">
        <v>2.65</v>
      </c>
      <c r="K154" s="1">
        <v>-0.575713594581519</v>
      </c>
      <c r="L154">
        <v>8</v>
      </c>
      <c r="M154">
        <v>118</v>
      </c>
    </row>
    <row r="155" spans="1:13" ht="12.75">
      <c r="A155" s="1" t="s">
        <v>414</v>
      </c>
      <c r="B155" s="1">
        <v>29.71153846153846</v>
      </c>
      <c r="C155" s="1">
        <v>6224.073999999991</v>
      </c>
      <c r="D155" s="1">
        <v>6226.673999999992</v>
      </c>
      <c r="E155" s="1">
        <v>29711013.83305645</v>
      </c>
      <c r="F155" s="1">
        <v>197</v>
      </c>
      <c r="G155" s="3">
        <v>6224.073999999991</v>
      </c>
      <c r="H155" s="1">
        <v>29.71153846153846</v>
      </c>
      <c r="I155" s="1">
        <v>5.2</v>
      </c>
      <c r="J155">
        <v>2.6</v>
      </c>
      <c r="K155" s="1">
        <v>-11.372798887859126</v>
      </c>
      <c r="L155">
        <v>11</v>
      </c>
      <c r="M155">
        <v>13</v>
      </c>
    </row>
    <row r="156" spans="1:13" ht="12.75">
      <c r="A156" s="1" t="s">
        <v>195</v>
      </c>
      <c r="B156" s="1">
        <v>5.441833948450204</v>
      </c>
      <c r="C156" s="1">
        <v>5674.3699999999935</v>
      </c>
      <c r="D156" s="1">
        <v>5676.969999999994</v>
      </c>
      <c r="E156" s="1">
        <v>5441097.833056449</v>
      </c>
      <c r="F156" s="1">
        <v>161</v>
      </c>
      <c r="G156" s="3">
        <v>5674.3699999999935</v>
      </c>
      <c r="H156" s="1">
        <v>5.441833948450204</v>
      </c>
      <c r="I156" s="1">
        <v>5.2</v>
      </c>
      <c r="J156">
        <v>2.6</v>
      </c>
      <c r="K156" s="1">
        <v>0</v>
      </c>
      <c r="L156">
        <v>6</v>
      </c>
      <c r="M156">
        <v>97</v>
      </c>
    </row>
    <row r="157" spans="1:13" ht="12.75">
      <c r="A157" s="1" t="s">
        <v>220</v>
      </c>
      <c r="B157" s="1">
        <v>5.441833948450204</v>
      </c>
      <c r="C157" s="1">
        <v>5700.319999999993</v>
      </c>
      <c r="D157" s="1">
        <v>5702.8699999999935</v>
      </c>
      <c r="E157" s="1">
        <v>5441110.817036132</v>
      </c>
      <c r="F157" s="1">
        <v>164</v>
      </c>
      <c r="G157" s="3">
        <v>5700.319999999993</v>
      </c>
      <c r="H157" s="1">
        <v>5.441833948450204</v>
      </c>
      <c r="I157" s="1">
        <v>5.1</v>
      </c>
      <c r="J157">
        <v>2.55</v>
      </c>
      <c r="K157" s="1">
        <v>0</v>
      </c>
      <c r="L157">
        <v>6</v>
      </c>
      <c r="M157">
        <v>110</v>
      </c>
    </row>
    <row r="158" spans="1:13" ht="12.75">
      <c r="A158" s="1" t="s">
        <v>348</v>
      </c>
      <c r="B158" s="1">
        <v>0.8891747548276213</v>
      </c>
      <c r="C158" s="1">
        <v>2582.2</v>
      </c>
      <c r="D158" s="1">
        <v>2584.6</v>
      </c>
      <c r="E158" s="1">
        <v>889177.7689751835</v>
      </c>
      <c r="F158" s="1">
        <v>45</v>
      </c>
      <c r="G158" s="3">
        <v>2582.2</v>
      </c>
      <c r="H158" s="1">
        <v>0.8891747548276213</v>
      </c>
      <c r="I158" s="1">
        <v>4.8</v>
      </c>
      <c r="J158">
        <v>2.4</v>
      </c>
      <c r="K158" s="1">
        <v>0</v>
      </c>
      <c r="L158">
        <v>3</v>
      </c>
      <c r="M158">
        <v>177</v>
      </c>
    </row>
    <row r="159" spans="1:13" ht="12.75">
      <c r="A159" s="1" t="s">
        <v>283</v>
      </c>
      <c r="B159" s="1">
        <v>0.8891747548276213</v>
      </c>
      <c r="C159" s="1">
        <v>2495</v>
      </c>
      <c r="D159" s="1">
        <v>2497.4</v>
      </c>
      <c r="E159" s="1">
        <v>889143.7689751835</v>
      </c>
      <c r="F159" s="1">
        <v>36</v>
      </c>
      <c r="G159" s="3">
        <v>2495</v>
      </c>
      <c r="H159" s="1">
        <v>0.8891747548276213</v>
      </c>
      <c r="I159" s="1">
        <v>4.8</v>
      </c>
      <c r="J159">
        <v>2.4</v>
      </c>
      <c r="K159" s="1">
        <v>0</v>
      </c>
      <c r="L159">
        <v>3</v>
      </c>
      <c r="M159">
        <v>143</v>
      </c>
    </row>
    <row r="160" spans="1:13" ht="12.75">
      <c r="A160" s="1" t="s">
        <v>557</v>
      </c>
      <c r="B160" s="1">
        <v>5.441833948450204</v>
      </c>
      <c r="C160" s="1">
        <v>5664.069999999993</v>
      </c>
      <c r="D160" s="1">
        <v>5666.469999999993</v>
      </c>
      <c r="E160" s="1">
        <v>5441086.768975183</v>
      </c>
      <c r="F160" s="1">
        <v>159</v>
      </c>
      <c r="G160" s="3">
        <v>5664.069999999993</v>
      </c>
      <c r="H160" s="1">
        <v>5.441833948450204</v>
      </c>
      <c r="I160" s="1">
        <v>4.8</v>
      </c>
      <c r="J160">
        <v>2.4</v>
      </c>
      <c r="K160" s="1">
        <v>0</v>
      </c>
      <c r="L160">
        <v>6</v>
      </c>
      <c r="M160">
        <v>86</v>
      </c>
    </row>
    <row r="161" spans="1:13" ht="12.75">
      <c r="A161" s="1" t="s">
        <v>388</v>
      </c>
      <c r="B161" s="1">
        <v>4.388888888888889</v>
      </c>
      <c r="C161" s="1">
        <v>5541.519999999992</v>
      </c>
      <c r="D161" s="1">
        <v>5543.769999999992</v>
      </c>
      <c r="E161" s="1">
        <v>4388001.720914235</v>
      </c>
      <c r="F161" s="1">
        <v>145</v>
      </c>
      <c r="G161" s="3">
        <v>5541.519999999992</v>
      </c>
      <c r="H161" s="1">
        <v>4.388888888888889</v>
      </c>
      <c r="I161" s="1">
        <v>4.5</v>
      </c>
      <c r="J161">
        <v>2.25</v>
      </c>
      <c r="K161" s="1">
        <v>-0.2264957264957257</v>
      </c>
      <c r="L161">
        <v>11</v>
      </c>
      <c r="M161">
        <v>1</v>
      </c>
    </row>
    <row r="162" spans="1:13" ht="12.75">
      <c r="A162" s="1" t="s">
        <v>483</v>
      </c>
      <c r="B162" s="1">
        <v>3.22801907351069</v>
      </c>
      <c r="C162" s="1">
        <v>5449.934999999992</v>
      </c>
      <c r="D162" s="1">
        <v>5452.134999999992</v>
      </c>
      <c r="E162" s="1">
        <v>3228048.7048939182</v>
      </c>
      <c r="F162" s="1">
        <v>134</v>
      </c>
      <c r="G162" s="3">
        <v>5449.934999999992</v>
      </c>
      <c r="H162" s="1">
        <v>3.22801907351069</v>
      </c>
      <c r="I162" s="1">
        <v>4.4</v>
      </c>
      <c r="J162">
        <v>2.2</v>
      </c>
      <c r="K162" s="1">
        <v>0</v>
      </c>
      <c r="L162">
        <v>9</v>
      </c>
      <c r="M162">
        <v>48</v>
      </c>
    </row>
    <row r="163" spans="1:13" ht="12.75">
      <c r="A163" s="1" t="s">
        <v>134</v>
      </c>
      <c r="B163" s="1">
        <v>1.0077519379844961</v>
      </c>
      <c r="C163" s="1">
        <v>2601.7619999999993</v>
      </c>
      <c r="D163" s="1">
        <v>2603.9119999999994</v>
      </c>
      <c r="E163" s="1">
        <v>1007113.688873602</v>
      </c>
      <c r="F163" s="1">
        <v>49</v>
      </c>
      <c r="G163" s="3">
        <v>2601.7619999999993</v>
      </c>
      <c r="H163" s="1">
        <v>1.0077519379844961</v>
      </c>
      <c r="I163" s="1">
        <v>4.3</v>
      </c>
      <c r="J163">
        <v>2.15</v>
      </c>
      <c r="K163" s="1">
        <v>-0.041028549820381954</v>
      </c>
      <c r="L163">
        <v>9</v>
      </c>
      <c r="M163">
        <v>113</v>
      </c>
    </row>
    <row r="164" spans="1:13" ht="12.75">
      <c r="A164" s="1" t="s">
        <v>437</v>
      </c>
      <c r="B164" s="1">
        <v>0</v>
      </c>
      <c r="C164" s="1">
        <v>2.1</v>
      </c>
      <c r="D164" s="1">
        <v>4.2</v>
      </c>
      <c r="E164" s="1">
        <v>25.672853285622693</v>
      </c>
      <c r="F164" s="1">
        <v>1</v>
      </c>
      <c r="G164" s="3">
        <v>2.1</v>
      </c>
      <c r="H164" s="1">
        <v>0</v>
      </c>
      <c r="I164" s="1">
        <v>4.2</v>
      </c>
      <c r="J164">
        <v>2.1</v>
      </c>
      <c r="K164" s="1">
        <v>0</v>
      </c>
      <c r="L164">
        <v>5</v>
      </c>
      <c r="M164">
        <v>25</v>
      </c>
    </row>
    <row r="165" spans="1:13" ht="12.75">
      <c r="A165" s="1" t="s">
        <v>86</v>
      </c>
      <c r="B165" s="1">
        <v>3.22801907351069</v>
      </c>
      <c r="C165" s="1">
        <v>5469.584999999993</v>
      </c>
      <c r="D165" s="1">
        <v>5471.634999999993</v>
      </c>
      <c r="E165" s="1">
        <v>3228066.6568329697</v>
      </c>
      <c r="F165" s="1">
        <v>139</v>
      </c>
      <c r="G165" s="3">
        <v>5469.584999999993</v>
      </c>
      <c r="H165" s="1">
        <v>3.22801907351069</v>
      </c>
      <c r="I165" s="1">
        <v>4.1</v>
      </c>
      <c r="J165">
        <v>2.05</v>
      </c>
      <c r="K165" s="1">
        <v>0</v>
      </c>
      <c r="L165">
        <v>9</v>
      </c>
      <c r="M165">
        <v>66</v>
      </c>
    </row>
    <row r="166" spans="1:13" ht="12.75">
      <c r="A166" s="1" t="s">
        <v>477</v>
      </c>
      <c r="B166" s="1">
        <v>7.195121951219513</v>
      </c>
      <c r="C166" s="1">
        <v>6018.159999999993</v>
      </c>
      <c r="D166" s="1">
        <v>6020.209999999993</v>
      </c>
      <c r="E166" s="1">
        <v>7195045.656832969</v>
      </c>
      <c r="F166" s="1">
        <v>178</v>
      </c>
      <c r="G166" s="3">
        <v>6018.159999999993</v>
      </c>
      <c r="H166" s="1">
        <v>7.195121951219513</v>
      </c>
      <c r="I166" s="1">
        <v>4.1</v>
      </c>
      <c r="J166">
        <v>2.05</v>
      </c>
      <c r="K166" s="1">
        <v>-0.15375542356459793</v>
      </c>
      <c r="L166">
        <v>8</v>
      </c>
      <c r="M166">
        <v>45</v>
      </c>
    </row>
    <row r="167" spans="1:13" ht="12.75">
      <c r="A167" s="1" t="s">
        <v>309</v>
      </c>
      <c r="B167" s="1">
        <v>3.093160377358488</v>
      </c>
      <c r="C167" s="1">
        <v>5304.854999999994</v>
      </c>
      <c r="D167" s="1">
        <v>5306.854999999994</v>
      </c>
      <c r="E167" s="1">
        <v>3093156.6408126527</v>
      </c>
      <c r="F167" s="1">
        <v>125</v>
      </c>
      <c r="G167" s="3">
        <v>5304.854999999994</v>
      </c>
      <c r="H167" s="1">
        <v>3.093160377358488</v>
      </c>
      <c r="I167" s="1">
        <v>4</v>
      </c>
      <c r="J167">
        <v>2</v>
      </c>
      <c r="K167" s="1">
        <v>0</v>
      </c>
      <c r="L167">
        <v>2</v>
      </c>
      <c r="M167">
        <v>156</v>
      </c>
    </row>
    <row r="168" spans="1:13" ht="12.75">
      <c r="A168" s="1" t="s">
        <v>408</v>
      </c>
      <c r="B168" s="1">
        <v>9.326923076923077</v>
      </c>
      <c r="C168" s="1">
        <v>6118.823999999991</v>
      </c>
      <c r="D168" s="1">
        <v>6120.773999999991</v>
      </c>
      <c r="E168" s="1">
        <v>9326010.624792337</v>
      </c>
      <c r="F168" s="1">
        <v>187</v>
      </c>
      <c r="G168" s="3">
        <v>6118.823999999991</v>
      </c>
      <c r="H168" s="1">
        <v>9.326923076923077</v>
      </c>
      <c r="I168" s="1">
        <v>3.9</v>
      </c>
      <c r="J168">
        <v>1.95</v>
      </c>
      <c r="K168" s="1">
        <v>-2.7564102564102573</v>
      </c>
      <c r="L168">
        <v>11</v>
      </c>
      <c r="M168">
        <v>10</v>
      </c>
    </row>
    <row r="169" spans="1:13" ht="12.75">
      <c r="A169" s="1" t="s">
        <v>380</v>
      </c>
      <c r="B169" s="1">
        <v>1.7700119222946904</v>
      </c>
      <c r="C169" s="1">
        <v>4941.904999999998</v>
      </c>
      <c r="D169" s="1">
        <v>4943.854999999998</v>
      </c>
      <c r="E169" s="1">
        <v>1770194.6247923365</v>
      </c>
      <c r="F169" s="1">
        <v>98</v>
      </c>
      <c r="G169" s="3">
        <v>4941.904999999998</v>
      </c>
      <c r="H169" s="1">
        <v>1.7700119222946904</v>
      </c>
      <c r="I169" s="1">
        <v>3.9</v>
      </c>
      <c r="J169">
        <v>1.95</v>
      </c>
      <c r="K169" s="1">
        <v>-0.10282044764750942</v>
      </c>
      <c r="L169">
        <v>8</v>
      </c>
      <c r="M169">
        <v>194</v>
      </c>
    </row>
    <row r="170" spans="1:13" ht="12.75">
      <c r="A170" s="1" t="s">
        <v>332</v>
      </c>
      <c r="B170" s="1">
        <v>1.8728323699421998</v>
      </c>
      <c r="C170" s="1">
        <v>4972.854999999997</v>
      </c>
      <c r="D170" s="1">
        <v>4974.7549999999965</v>
      </c>
      <c r="E170" s="1">
        <v>1872169.6087720203</v>
      </c>
      <c r="F170" s="1">
        <v>105</v>
      </c>
      <c r="G170" s="3">
        <v>4972.854999999997</v>
      </c>
      <c r="H170" s="1">
        <v>1.8728323699421998</v>
      </c>
      <c r="I170" s="1">
        <v>3.8</v>
      </c>
      <c r="J170">
        <v>1.9</v>
      </c>
      <c r="K170" s="1">
        <v>-2.220446049250313E-16</v>
      </c>
      <c r="L170">
        <v>1</v>
      </c>
      <c r="M170">
        <v>169</v>
      </c>
    </row>
    <row r="171" spans="1:13" ht="12.75">
      <c r="A171" s="1" t="s">
        <v>424</v>
      </c>
      <c r="B171" s="1">
        <v>16.25</v>
      </c>
      <c r="C171" s="1">
        <v>6141.873999999992</v>
      </c>
      <c r="D171" s="1">
        <v>6143.773999999991</v>
      </c>
      <c r="E171" s="1">
        <v>16250018.60877202</v>
      </c>
      <c r="F171" s="1">
        <v>191</v>
      </c>
      <c r="G171" s="3">
        <v>6141.873999999992</v>
      </c>
      <c r="H171" s="1">
        <v>16.25</v>
      </c>
      <c r="I171" s="1">
        <v>3.8</v>
      </c>
      <c r="J171">
        <v>1.9</v>
      </c>
      <c r="K171" s="1">
        <v>-2.664634146341463</v>
      </c>
      <c r="L171">
        <v>5</v>
      </c>
      <c r="M171">
        <v>18</v>
      </c>
    </row>
    <row r="172" spans="1:13" ht="12.75">
      <c r="A172" s="1" t="s">
        <v>285</v>
      </c>
      <c r="B172" s="1">
        <v>1.8728323699421998</v>
      </c>
      <c r="C172" s="1">
        <v>4947.654999999997</v>
      </c>
      <c r="D172" s="1">
        <v>4949.454999999997</v>
      </c>
      <c r="E172" s="1">
        <v>1872144.5767313875</v>
      </c>
      <c r="F172" s="1">
        <v>102</v>
      </c>
      <c r="G172" s="3">
        <v>4947.654999999997</v>
      </c>
      <c r="H172" s="1">
        <v>1.8728323699421998</v>
      </c>
      <c r="I172" s="1">
        <v>3.6</v>
      </c>
      <c r="J172">
        <v>1.8</v>
      </c>
      <c r="K172" s="1">
        <v>0</v>
      </c>
      <c r="L172">
        <v>1</v>
      </c>
      <c r="M172">
        <v>144</v>
      </c>
    </row>
    <row r="173" spans="1:13" ht="12.75">
      <c r="A173" s="1" t="s">
        <v>545</v>
      </c>
      <c r="B173" s="1">
        <v>5.441833948450204</v>
      </c>
      <c r="C173" s="1">
        <v>5633.269999999993</v>
      </c>
      <c r="D173" s="1">
        <v>5635.069999999993</v>
      </c>
      <c r="E173" s="1">
        <v>5441080.5767313875</v>
      </c>
      <c r="F173" s="1">
        <v>156</v>
      </c>
      <c r="G173" s="3">
        <v>5633.269999999993</v>
      </c>
      <c r="H173" s="1">
        <v>5.441833948450204</v>
      </c>
      <c r="I173" s="1">
        <v>3.6</v>
      </c>
      <c r="J173">
        <v>1.8</v>
      </c>
      <c r="K173" s="1">
        <v>0</v>
      </c>
      <c r="L173">
        <v>6</v>
      </c>
      <c r="M173">
        <v>80</v>
      </c>
    </row>
    <row r="174" spans="1:13" ht="12.75">
      <c r="A174" s="1" t="s">
        <v>469</v>
      </c>
      <c r="B174" s="1">
        <v>3.22801907351069</v>
      </c>
      <c r="C174" s="1">
        <v>5445.984999999992</v>
      </c>
      <c r="D174" s="1">
        <v>5447.734999999992</v>
      </c>
      <c r="E174" s="1">
        <v>3228041.5607110714</v>
      </c>
      <c r="F174" s="1">
        <v>133</v>
      </c>
      <c r="G174" s="3">
        <v>5445.984999999992</v>
      </c>
      <c r="H174" s="1">
        <v>3.22801907351069</v>
      </c>
      <c r="I174" s="1">
        <v>3.5</v>
      </c>
      <c r="J174">
        <v>1.75</v>
      </c>
      <c r="K174" s="1">
        <v>0</v>
      </c>
      <c r="L174">
        <v>9</v>
      </c>
      <c r="M174">
        <v>41</v>
      </c>
    </row>
    <row r="175" spans="1:13" ht="12.75">
      <c r="A175" s="1" t="s">
        <v>87</v>
      </c>
      <c r="B175" s="1">
        <v>5.441833948450204</v>
      </c>
      <c r="C175" s="1">
        <v>5678.669999999994</v>
      </c>
      <c r="D175" s="1">
        <v>5680.3699999999935</v>
      </c>
      <c r="E175" s="1">
        <v>5441102.544690755</v>
      </c>
      <c r="F175" s="1">
        <v>162</v>
      </c>
      <c r="G175" s="3">
        <v>5678.669999999994</v>
      </c>
      <c r="H175" s="1">
        <v>5.441833948450204</v>
      </c>
      <c r="I175" s="1">
        <v>3.4</v>
      </c>
      <c r="J175">
        <v>1.7</v>
      </c>
      <c r="K175" s="1">
        <v>0</v>
      </c>
      <c r="L175">
        <v>6</v>
      </c>
      <c r="M175">
        <v>102</v>
      </c>
    </row>
    <row r="176" spans="1:13" ht="12.75">
      <c r="A176" s="1" t="s">
        <v>479</v>
      </c>
      <c r="B176" s="1">
        <v>1.7700119222946904</v>
      </c>
      <c r="C176" s="1">
        <v>4891.254999999997</v>
      </c>
      <c r="D176" s="1">
        <v>4892.954999999997</v>
      </c>
      <c r="E176" s="1">
        <v>1770046.544690755</v>
      </c>
      <c r="F176" s="1">
        <v>86</v>
      </c>
      <c r="G176" s="3">
        <v>4891.254999999997</v>
      </c>
      <c r="H176" s="1">
        <v>1.7700119222946904</v>
      </c>
      <c r="I176" s="1">
        <v>3.4</v>
      </c>
      <c r="J176">
        <v>1.7</v>
      </c>
      <c r="K176" s="1">
        <v>-2.220446049250313E-16</v>
      </c>
      <c r="L176">
        <v>8</v>
      </c>
      <c r="M176">
        <v>46</v>
      </c>
    </row>
    <row r="177" spans="1:13" ht="12.75">
      <c r="A177" s="1" t="s">
        <v>365</v>
      </c>
      <c r="B177" s="1">
        <v>0.8891747548276213</v>
      </c>
      <c r="C177" s="1">
        <v>2597.7194999999992</v>
      </c>
      <c r="D177" s="1">
        <v>2599.338999999999</v>
      </c>
      <c r="E177" s="1">
        <v>889186.5188980456</v>
      </c>
      <c r="F177" s="1">
        <v>47</v>
      </c>
      <c r="G177" s="3">
        <v>2597.7194999999992</v>
      </c>
      <c r="H177" s="1">
        <v>0.8891747548276213</v>
      </c>
      <c r="I177" s="1">
        <v>3.239</v>
      </c>
      <c r="J177">
        <v>1.6195</v>
      </c>
      <c r="K177" s="1">
        <v>0</v>
      </c>
      <c r="L177">
        <v>3</v>
      </c>
      <c r="M177">
        <v>186</v>
      </c>
    </row>
    <row r="178" spans="1:13" ht="12.75">
      <c r="A178" s="1" t="s">
        <v>516</v>
      </c>
      <c r="B178" s="1">
        <v>3.22801907351069</v>
      </c>
      <c r="C178" s="1">
        <v>5465.984999999992</v>
      </c>
      <c r="D178" s="1">
        <v>5467.534999999993</v>
      </c>
      <c r="E178" s="1">
        <v>3228065.4966298062</v>
      </c>
      <c r="F178" s="1">
        <v>138</v>
      </c>
      <c r="G178" s="3">
        <v>5465.984999999992</v>
      </c>
      <c r="H178" s="1">
        <v>3.22801907351069</v>
      </c>
      <c r="I178" s="1">
        <v>3.1</v>
      </c>
      <c r="J178">
        <v>1.55</v>
      </c>
      <c r="K178" s="1">
        <v>0</v>
      </c>
      <c r="L178">
        <v>9</v>
      </c>
      <c r="M178">
        <v>65</v>
      </c>
    </row>
    <row r="179" spans="1:13" ht="12.75">
      <c r="A179" s="1" t="s">
        <v>549</v>
      </c>
      <c r="B179" s="1">
        <v>5.441833948450204</v>
      </c>
      <c r="C179" s="1">
        <v>5660.1199999999935</v>
      </c>
      <c r="D179" s="1">
        <v>5661.669999999994</v>
      </c>
      <c r="E179" s="1">
        <v>5441082.496629805</v>
      </c>
      <c r="F179" s="1">
        <v>158</v>
      </c>
      <c r="G179" s="3">
        <v>5660.1199999999935</v>
      </c>
      <c r="H179" s="1">
        <v>5.441833948450204</v>
      </c>
      <c r="I179" s="1">
        <v>3.1</v>
      </c>
      <c r="J179">
        <v>1.55</v>
      </c>
      <c r="K179" s="1">
        <v>0</v>
      </c>
      <c r="L179">
        <v>6</v>
      </c>
      <c r="M179">
        <v>82</v>
      </c>
    </row>
    <row r="180" spans="1:13" ht="12.75">
      <c r="A180" s="1" t="s">
        <v>508</v>
      </c>
      <c r="B180" s="1">
        <v>1.0887096774193548</v>
      </c>
      <c r="C180" s="1">
        <v>2625.9619999999995</v>
      </c>
      <c r="D180" s="1">
        <v>2627.5119999999997</v>
      </c>
      <c r="E180" s="1">
        <v>1088061.496629806</v>
      </c>
      <c r="F180" s="1">
        <v>51</v>
      </c>
      <c r="G180" s="3">
        <v>2625.9619999999995</v>
      </c>
      <c r="H180" s="1">
        <v>1.0887096774193548</v>
      </c>
      <c r="I180" s="1">
        <v>3.1</v>
      </c>
      <c r="J180">
        <v>1.55</v>
      </c>
      <c r="K180" s="1">
        <v>-0.06015763649650285</v>
      </c>
      <c r="L180">
        <v>8</v>
      </c>
      <c r="M180">
        <v>61</v>
      </c>
    </row>
    <row r="181" spans="1:13" ht="12.75">
      <c r="A181" s="1" t="s">
        <v>485</v>
      </c>
      <c r="B181" s="1">
        <v>5.441833948450204</v>
      </c>
      <c r="C181" s="1">
        <v>5611.719999999993</v>
      </c>
      <c r="D181" s="1">
        <v>5613.169999999993</v>
      </c>
      <c r="E181" s="1">
        <v>5441049.464589173</v>
      </c>
      <c r="F181" s="1">
        <v>153</v>
      </c>
      <c r="G181" s="3">
        <v>5611.719999999993</v>
      </c>
      <c r="H181" s="1">
        <v>5.441833948450204</v>
      </c>
      <c r="I181" s="1">
        <v>2.9</v>
      </c>
      <c r="J181">
        <v>1.45</v>
      </c>
      <c r="K181" s="1">
        <v>0</v>
      </c>
      <c r="L181">
        <v>6</v>
      </c>
      <c r="M181">
        <v>49</v>
      </c>
    </row>
    <row r="182" spans="1:13" ht="12.75">
      <c r="A182" s="1" t="s">
        <v>301</v>
      </c>
      <c r="B182" s="1">
        <v>0.8891747548276213</v>
      </c>
      <c r="C182" s="1">
        <v>2531.7</v>
      </c>
      <c r="D182" s="1">
        <v>2533.1</v>
      </c>
      <c r="E182" s="1">
        <v>889152.4485688572</v>
      </c>
      <c r="F182" s="1">
        <v>38</v>
      </c>
      <c r="G182" s="3">
        <v>2531.7</v>
      </c>
      <c r="H182" s="1">
        <v>0.8891747548276213</v>
      </c>
      <c r="I182" s="1">
        <v>2.8</v>
      </c>
      <c r="J182">
        <v>1.4</v>
      </c>
      <c r="K182" s="1">
        <v>0</v>
      </c>
      <c r="L182">
        <v>3</v>
      </c>
      <c r="M182">
        <v>152</v>
      </c>
    </row>
    <row r="183" spans="1:13" ht="12.75">
      <c r="A183" s="1" t="s">
        <v>533</v>
      </c>
      <c r="B183" s="1">
        <v>5.441833948450204</v>
      </c>
      <c r="C183" s="1">
        <v>5614.569999999993</v>
      </c>
      <c r="D183" s="1">
        <v>5615.969999999993</v>
      </c>
      <c r="E183" s="1">
        <v>5441074.448568857</v>
      </c>
      <c r="F183" s="1">
        <v>154</v>
      </c>
      <c r="G183" s="3">
        <v>5614.569999999993</v>
      </c>
      <c r="H183" s="1">
        <v>5.441833948450204</v>
      </c>
      <c r="I183" s="1">
        <v>2.8</v>
      </c>
      <c r="J183">
        <v>1.4</v>
      </c>
      <c r="K183" s="1">
        <v>0</v>
      </c>
      <c r="L183">
        <v>6</v>
      </c>
      <c r="M183">
        <v>74</v>
      </c>
    </row>
    <row r="184" spans="1:13" ht="12.75">
      <c r="A184" s="1" t="s">
        <v>543</v>
      </c>
      <c r="B184" s="1">
        <v>3.846153846153846</v>
      </c>
      <c r="C184" s="1">
        <v>5488.769999999992</v>
      </c>
      <c r="D184" s="1">
        <v>5490.069999999992</v>
      </c>
      <c r="E184" s="1">
        <v>3846079.4165282245</v>
      </c>
      <c r="F184" s="1">
        <v>142</v>
      </c>
      <c r="G184" s="3">
        <v>5488.769999999992</v>
      </c>
      <c r="H184" s="1">
        <v>3.846153846153846</v>
      </c>
      <c r="I184" s="1">
        <v>2.6</v>
      </c>
      <c r="J184">
        <v>1.3</v>
      </c>
      <c r="K184" s="1">
        <v>-0.002516910492370794</v>
      </c>
      <c r="L184">
        <v>8</v>
      </c>
      <c r="M184">
        <v>79</v>
      </c>
    </row>
    <row r="185" spans="1:13" ht="12.75">
      <c r="A185" s="1" t="s">
        <v>233</v>
      </c>
      <c r="B185" s="1">
        <v>1.7578103057035614</v>
      </c>
      <c r="C185" s="1">
        <v>3511.7719999999986</v>
      </c>
      <c r="D185" s="1">
        <v>3513.0719999999988</v>
      </c>
      <c r="E185" s="1">
        <v>1757117.4165282245</v>
      </c>
      <c r="F185" s="1">
        <v>80</v>
      </c>
      <c r="G185" s="3">
        <v>3511.7719999999986</v>
      </c>
      <c r="H185" s="1">
        <v>1.7578103057035614</v>
      </c>
      <c r="I185" s="1">
        <v>2.6</v>
      </c>
      <c r="J185">
        <v>1.3</v>
      </c>
      <c r="K185" s="1">
        <v>4.440892098500626E-16</v>
      </c>
      <c r="L185">
        <v>7</v>
      </c>
      <c r="M185">
        <v>117</v>
      </c>
    </row>
    <row r="186" spans="1:13" ht="12.75">
      <c r="A186" s="1" t="s">
        <v>475</v>
      </c>
      <c r="B186" s="1">
        <v>5.441833948450204</v>
      </c>
      <c r="C186" s="1">
        <v>5608.469999999993</v>
      </c>
      <c r="D186" s="1">
        <v>5609.669999999993</v>
      </c>
      <c r="E186" s="1">
        <v>5441044.384487592</v>
      </c>
      <c r="F186" s="1">
        <v>151</v>
      </c>
      <c r="G186" s="3">
        <v>5608.469999999993</v>
      </c>
      <c r="H186" s="1">
        <v>5.441833948450204</v>
      </c>
      <c r="I186" s="1">
        <v>2.4</v>
      </c>
      <c r="J186">
        <v>1.2</v>
      </c>
      <c r="K186" s="1">
        <v>0</v>
      </c>
      <c r="L186">
        <v>6</v>
      </c>
      <c r="M186">
        <v>44</v>
      </c>
    </row>
    <row r="187" spans="1:13" ht="12.75">
      <c r="A187" s="1" t="s">
        <v>487</v>
      </c>
      <c r="B187" s="1">
        <v>3.22801907351069</v>
      </c>
      <c r="C187" s="1">
        <v>5453.284999999993</v>
      </c>
      <c r="D187" s="1">
        <v>5454.434999999992</v>
      </c>
      <c r="E187" s="1">
        <v>3228050.3684672755</v>
      </c>
      <c r="F187" s="1">
        <v>135</v>
      </c>
      <c r="G187" s="3">
        <v>5453.284999999993</v>
      </c>
      <c r="H187" s="1">
        <v>3.22801907351069</v>
      </c>
      <c r="I187" s="1">
        <v>2.3</v>
      </c>
      <c r="J187">
        <v>1.15</v>
      </c>
      <c r="K187" s="1">
        <v>0</v>
      </c>
      <c r="L187">
        <v>9</v>
      </c>
      <c r="M187">
        <v>50</v>
      </c>
    </row>
    <row r="188" spans="1:13" ht="12.75">
      <c r="A188" s="1" t="s">
        <v>266</v>
      </c>
      <c r="B188" s="1">
        <v>0.7490927873976109</v>
      </c>
      <c r="C188" s="1">
        <v>1218</v>
      </c>
      <c r="D188" s="1">
        <v>1219.1</v>
      </c>
      <c r="E188" s="1">
        <v>749134.3524469591</v>
      </c>
      <c r="F188" s="1">
        <v>24</v>
      </c>
      <c r="G188" s="3">
        <v>1218</v>
      </c>
      <c r="H188" s="1">
        <v>0.7490927873976109</v>
      </c>
      <c r="I188" s="1">
        <v>2.2</v>
      </c>
      <c r="J188">
        <v>1.1</v>
      </c>
      <c r="K188" s="1">
        <v>0</v>
      </c>
      <c r="L188">
        <v>4</v>
      </c>
      <c r="M188">
        <v>134</v>
      </c>
    </row>
    <row r="189" spans="1:13" ht="12.75">
      <c r="A189" s="1" t="s">
        <v>250</v>
      </c>
      <c r="B189" s="1">
        <v>2</v>
      </c>
      <c r="C189" s="1">
        <v>5092.954999999996</v>
      </c>
      <c r="D189" s="1">
        <v>5093.954999999996</v>
      </c>
      <c r="E189" s="1">
        <v>2000126.3204063263</v>
      </c>
      <c r="F189" s="1">
        <v>110</v>
      </c>
      <c r="G189" s="3">
        <v>5092.954999999996</v>
      </c>
      <c r="H189" s="1">
        <v>2</v>
      </c>
      <c r="I189" s="1">
        <v>2</v>
      </c>
      <c r="J189">
        <v>1</v>
      </c>
      <c r="K189" s="1">
        <v>-0.06521739130434767</v>
      </c>
      <c r="L189">
        <v>2</v>
      </c>
      <c r="M189">
        <v>126</v>
      </c>
    </row>
    <row r="190" spans="1:13" ht="12.75">
      <c r="A190" s="1" t="s">
        <v>441</v>
      </c>
      <c r="B190" s="1">
        <v>3.22801907351069</v>
      </c>
      <c r="C190" s="1">
        <v>5441.934999999993</v>
      </c>
      <c r="D190" s="1">
        <v>5442.934999999993</v>
      </c>
      <c r="E190" s="1">
        <v>3228027.3204063266</v>
      </c>
      <c r="F190" s="1">
        <v>131</v>
      </c>
      <c r="G190" s="3">
        <v>5441.934999999993</v>
      </c>
      <c r="H190" s="1">
        <v>3.22801907351069</v>
      </c>
      <c r="I190" s="1">
        <v>2</v>
      </c>
      <c r="J190">
        <v>1</v>
      </c>
      <c r="K190" s="1">
        <v>-4.440892098500626E-16</v>
      </c>
      <c r="L190">
        <v>9</v>
      </c>
      <c r="M190">
        <v>27</v>
      </c>
    </row>
    <row r="191" spans="1:13" ht="12.75">
      <c r="A191" s="1" t="s">
        <v>131</v>
      </c>
      <c r="B191" s="1">
        <v>3.22801907351069</v>
      </c>
      <c r="C191" s="1">
        <v>5463.434999999992</v>
      </c>
      <c r="D191" s="1">
        <v>5464.434999999992</v>
      </c>
      <c r="E191" s="1">
        <v>3228060.3204063266</v>
      </c>
      <c r="F191" s="1">
        <v>137</v>
      </c>
      <c r="G191" s="3">
        <v>5463.434999999992</v>
      </c>
      <c r="H191" s="1">
        <v>3.22801907351069</v>
      </c>
      <c r="I191" s="1">
        <v>2</v>
      </c>
      <c r="J191">
        <v>1</v>
      </c>
      <c r="K191" s="1">
        <v>0</v>
      </c>
      <c r="L191">
        <v>9</v>
      </c>
      <c r="M191">
        <v>60</v>
      </c>
    </row>
    <row r="192" spans="1:13" ht="12.75">
      <c r="A192" s="1" t="s">
        <v>254</v>
      </c>
      <c r="B192" s="1">
        <v>0.8333333333333333</v>
      </c>
      <c r="C192" s="1">
        <v>2438.8</v>
      </c>
      <c r="D192" s="1">
        <v>2439.7</v>
      </c>
      <c r="E192" s="1">
        <v>833128.2883656938</v>
      </c>
      <c r="F192" s="1">
        <v>31</v>
      </c>
      <c r="G192" s="3">
        <v>2438.8</v>
      </c>
      <c r="H192" s="1">
        <v>0.8333333333333333</v>
      </c>
      <c r="I192" s="1">
        <v>1.8</v>
      </c>
      <c r="J192">
        <v>0.9</v>
      </c>
      <c r="K192" s="1">
        <v>-0.055841421494287946</v>
      </c>
      <c r="L192">
        <v>2</v>
      </c>
      <c r="M192">
        <v>128</v>
      </c>
    </row>
    <row r="193" spans="1:13" ht="12.75">
      <c r="A193" s="1" t="s">
        <v>287</v>
      </c>
      <c r="B193" s="1">
        <v>3.093160377358488</v>
      </c>
      <c r="C193" s="1">
        <v>5259.354999999994</v>
      </c>
      <c r="D193" s="1">
        <v>5260.254999999994</v>
      </c>
      <c r="E193" s="1">
        <v>3093145.2883656938</v>
      </c>
      <c r="F193" s="1">
        <v>121</v>
      </c>
      <c r="G193" s="3">
        <v>5259.354999999994</v>
      </c>
      <c r="H193" s="1">
        <v>3.093160377358488</v>
      </c>
      <c r="I193" s="1">
        <v>1.8</v>
      </c>
      <c r="J193">
        <v>0.9</v>
      </c>
      <c r="K193" s="1">
        <v>0</v>
      </c>
      <c r="L193">
        <v>2</v>
      </c>
      <c r="M193">
        <v>145</v>
      </c>
    </row>
    <row r="194" spans="1:13" ht="12.75">
      <c r="A194" s="1" t="s">
        <v>307</v>
      </c>
      <c r="B194" s="1">
        <v>0.8891747548276213</v>
      </c>
      <c r="C194" s="1">
        <v>2533.8</v>
      </c>
      <c r="D194" s="1">
        <v>2534.5</v>
      </c>
      <c r="E194" s="1">
        <v>889155.2242844285</v>
      </c>
      <c r="F194" s="1">
        <v>39</v>
      </c>
      <c r="G194" s="3">
        <v>2533.8</v>
      </c>
      <c r="H194" s="1">
        <v>0.8891747548276213</v>
      </c>
      <c r="I194" s="1">
        <v>1.4</v>
      </c>
      <c r="J194">
        <v>0.7</v>
      </c>
      <c r="K194" s="1">
        <v>0</v>
      </c>
      <c r="L194">
        <v>3</v>
      </c>
      <c r="M194">
        <v>155</v>
      </c>
    </row>
    <row r="195" spans="1:13" ht="12.75">
      <c r="A195" s="1" t="s">
        <v>338</v>
      </c>
      <c r="B195" s="1">
        <v>0.8891747548276213</v>
      </c>
      <c r="C195" s="1">
        <v>2566.5</v>
      </c>
      <c r="D195" s="1">
        <v>2567.2</v>
      </c>
      <c r="E195" s="1">
        <v>889172.2242844285</v>
      </c>
      <c r="F195" s="1">
        <v>43</v>
      </c>
      <c r="G195" s="3">
        <v>2566.5</v>
      </c>
      <c r="H195" s="1">
        <v>0.8891747548276213</v>
      </c>
      <c r="I195" s="1">
        <v>1.4</v>
      </c>
      <c r="J195">
        <v>0.7</v>
      </c>
      <c r="K195" s="1">
        <v>0</v>
      </c>
      <c r="L195">
        <v>3</v>
      </c>
      <c r="M195">
        <v>172</v>
      </c>
    </row>
    <row r="196" spans="1:13" ht="12.75">
      <c r="A196" s="1" t="s">
        <v>460</v>
      </c>
      <c r="B196" s="1">
        <v>3.2280190735106906</v>
      </c>
      <c r="C196" s="1">
        <v>5443.584999999993</v>
      </c>
      <c r="D196" s="1">
        <v>5444.234999999992</v>
      </c>
      <c r="E196" s="1">
        <v>3228036.208264112</v>
      </c>
      <c r="F196" s="1">
        <v>132</v>
      </c>
      <c r="G196" s="3">
        <v>5443.584999999993</v>
      </c>
      <c r="H196" s="1">
        <v>3.2280190735106906</v>
      </c>
      <c r="I196" s="1">
        <v>1.3</v>
      </c>
      <c r="J196">
        <v>0.65</v>
      </c>
      <c r="K196" s="1">
        <v>4.440892098500626E-16</v>
      </c>
      <c r="L196">
        <v>9</v>
      </c>
      <c r="M196">
        <v>36</v>
      </c>
    </row>
    <row r="197" spans="1:13" ht="12.75">
      <c r="A197" s="1" t="s">
        <v>243</v>
      </c>
      <c r="B197" s="1">
        <v>1.8728323699421998</v>
      </c>
      <c r="C197" s="1">
        <v>4945.004999999997</v>
      </c>
      <c r="D197" s="1">
        <v>4945.654999999997</v>
      </c>
      <c r="E197" s="1">
        <v>1872122.2082641122</v>
      </c>
      <c r="F197" s="1">
        <v>100</v>
      </c>
      <c r="G197" s="3">
        <v>4945.004999999997</v>
      </c>
      <c r="H197" s="1">
        <v>1.8728323699421998</v>
      </c>
      <c r="I197" s="1">
        <v>1.3</v>
      </c>
      <c r="J197">
        <v>0.65</v>
      </c>
      <c r="K197" s="1">
        <v>-2.220446049250313E-16</v>
      </c>
      <c r="L197">
        <v>1</v>
      </c>
      <c r="M197">
        <v>122</v>
      </c>
    </row>
    <row r="198" spans="1:13" ht="12.75">
      <c r="A198" s="1" t="s">
        <v>84</v>
      </c>
      <c r="B198" s="1">
        <v>4.615384615384615</v>
      </c>
      <c r="C198" s="1">
        <v>5544.419999999992</v>
      </c>
      <c r="D198" s="1">
        <v>5545.0699999999915</v>
      </c>
      <c r="E198" s="1">
        <v>4615054.2082641125</v>
      </c>
      <c r="F198" s="1">
        <v>146</v>
      </c>
      <c r="G198" s="3">
        <v>5544.419999999992</v>
      </c>
      <c r="H198" s="1">
        <v>4.615384615384615</v>
      </c>
      <c r="I198" s="1">
        <v>1.3</v>
      </c>
      <c r="J198">
        <v>0.65</v>
      </c>
      <c r="K198" s="1">
        <v>-0.07148407148407188</v>
      </c>
      <c r="L198">
        <v>8</v>
      </c>
      <c r="M198">
        <v>54</v>
      </c>
    </row>
    <row r="199" spans="1:13" ht="12.75">
      <c r="A199" s="1" t="s">
        <v>514</v>
      </c>
      <c r="B199" s="1">
        <v>2.8125</v>
      </c>
      <c r="C199" s="1">
        <v>5135.854999999996</v>
      </c>
      <c r="D199" s="1">
        <v>5136.454999999996</v>
      </c>
      <c r="E199" s="1">
        <v>2812064.192243796</v>
      </c>
      <c r="F199" s="1">
        <v>113</v>
      </c>
      <c r="G199" s="3">
        <v>5135.854999999996</v>
      </c>
      <c r="H199" s="1">
        <v>2.8125</v>
      </c>
      <c r="I199" s="1">
        <v>1.2</v>
      </c>
      <c r="J199">
        <v>0.6</v>
      </c>
      <c r="K199" s="1">
        <v>-0.011574074074074403</v>
      </c>
      <c r="L199">
        <v>2</v>
      </c>
      <c r="M199">
        <v>64</v>
      </c>
    </row>
    <row r="200" spans="1:13" ht="12.75">
      <c r="A200" s="1" t="s">
        <v>271</v>
      </c>
      <c r="B200" s="1">
        <v>3.093160377358488</v>
      </c>
      <c r="C200" s="1">
        <v>5257.904999999994</v>
      </c>
      <c r="D200" s="1">
        <v>5258.4549999999945</v>
      </c>
      <c r="E200" s="1">
        <v>3093137.1762234797</v>
      </c>
      <c r="F200" s="1">
        <v>120</v>
      </c>
      <c r="G200" s="3">
        <v>5257.904999999994</v>
      </c>
      <c r="H200" s="1">
        <v>3.093160377358488</v>
      </c>
      <c r="I200" s="1">
        <v>1.1</v>
      </c>
      <c r="J200">
        <v>0.55</v>
      </c>
      <c r="K200" s="1">
        <v>0</v>
      </c>
      <c r="L200">
        <v>2</v>
      </c>
      <c r="M200">
        <v>137</v>
      </c>
    </row>
    <row r="201" spans="1:13" ht="12.75">
      <c r="A201" s="1" t="s">
        <v>447</v>
      </c>
      <c r="B201" s="1">
        <v>27.32142857142857</v>
      </c>
      <c r="C201" s="1">
        <v>6190.573999999991</v>
      </c>
      <c r="D201" s="1">
        <v>6190.973999999991</v>
      </c>
      <c r="E201" s="1">
        <v>27321030.12816253</v>
      </c>
      <c r="F201" s="1">
        <v>194</v>
      </c>
      <c r="G201" s="3">
        <v>6190.573999999991</v>
      </c>
      <c r="H201" s="1">
        <v>27.32142857142857</v>
      </c>
      <c r="I201" s="1">
        <v>0.8</v>
      </c>
      <c r="J201">
        <v>0.4</v>
      </c>
      <c r="K201" s="1">
        <v>-0.16341991341991502</v>
      </c>
      <c r="L201">
        <v>9</v>
      </c>
      <c r="M201">
        <v>30</v>
      </c>
    </row>
    <row r="202" spans="1:13" ht="12.75">
      <c r="A202" s="1" t="s">
        <v>547</v>
      </c>
      <c r="B202" s="1">
        <v>3.2142857142857144</v>
      </c>
      <c r="C202" s="1">
        <v>5440.5349999999935</v>
      </c>
      <c r="D202" s="1">
        <v>5440.934999999993</v>
      </c>
      <c r="E202" s="1">
        <v>3214081.1281625303</v>
      </c>
      <c r="F202" s="1">
        <v>130</v>
      </c>
      <c r="G202" s="3">
        <v>5440.5349999999935</v>
      </c>
      <c r="H202" s="1">
        <v>3.2142857142857144</v>
      </c>
      <c r="I202" s="1">
        <v>0.8</v>
      </c>
      <c r="J202">
        <v>0.4</v>
      </c>
      <c r="K202" s="1">
        <v>-0.01373335922497576</v>
      </c>
      <c r="L202">
        <v>5</v>
      </c>
      <c r="M202">
        <v>81</v>
      </c>
    </row>
    <row r="203" spans="1:13" ht="12.75">
      <c r="A203" s="1" t="s">
        <v>207</v>
      </c>
      <c r="B203" s="1">
        <v>82.5</v>
      </c>
      <c r="C203" s="1">
        <v>6241.673999999992</v>
      </c>
      <c r="D203" s="1">
        <v>6242.073999999991</v>
      </c>
      <c r="E203" s="1">
        <v>82500104.12816253</v>
      </c>
      <c r="F203" s="1">
        <v>200</v>
      </c>
      <c r="G203" s="3">
        <v>6241.673999999992</v>
      </c>
      <c r="H203" s="1">
        <v>82.5</v>
      </c>
      <c r="I203" s="1">
        <v>0.8</v>
      </c>
      <c r="J203">
        <v>0.4</v>
      </c>
      <c r="K203" s="1">
        <v>0</v>
      </c>
      <c r="L203">
        <v>8</v>
      </c>
      <c r="M203">
        <v>104</v>
      </c>
    </row>
    <row r="204" spans="1:13" ht="12.75">
      <c r="A204" s="1" t="s">
        <v>467</v>
      </c>
      <c r="B204" s="1">
        <v>5.441833948450204</v>
      </c>
      <c r="C204" s="1">
        <v>5606.919999999993</v>
      </c>
      <c r="D204" s="1">
        <v>5607.269999999993</v>
      </c>
      <c r="E204" s="1">
        <v>5441040.112142215</v>
      </c>
      <c r="F204" s="1">
        <v>150</v>
      </c>
      <c r="G204" s="3">
        <v>5606.919999999993</v>
      </c>
      <c r="H204" s="1">
        <v>5.441833948450204</v>
      </c>
      <c r="I204" s="1">
        <v>0.7</v>
      </c>
      <c r="J204">
        <v>0.35</v>
      </c>
      <c r="K204" s="1">
        <v>0</v>
      </c>
      <c r="L204">
        <v>6</v>
      </c>
      <c r="M204">
        <v>40</v>
      </c>
    </row>
    <row r="205" spans="1:13" ht="12.75">
      <c r="A205" s="1" t="s">
        <v>269</v>
      </c>
      <c r="B205" s="1">
        <v>3.093160377358488</v>
      </c>
      <c r="C205" s="1">
        <v>5257.004999999995</v>
      </c>
      <c r="D205" s="1">
        <v>5257.354999999995</v>
      </c>
      <c r="E205" s="1">
        <v>3093136.112142214</v>
      </c>
      <c r="F205" s="1">
        <v>119</v>
      </c>
      <c r="G205" s="3">
        <v>5257.004999999995</v>
      </c>
      <c r="H205" s="1">
        <v>3.093160377358488</v>
      </c>
      <c r="I205" s="1">
        <v>0.7</v>
      </c>
      <c r="J205">
        <v>0.35</v>
      </c>
      <c r="K205" s="1">
        <v>0</v>
      </c>
      <c r="L205">
        <v>2</v>
      </c>
      <c r="M205">
        <v>136</v>
      </c>
    </row>
    <row r="206" spans="1:13" ht="12.75">
      <c r="A206" s="1" t="s">
        <v>305</v>
      </c>
      <c r="B206" s="1">
        <v>3.093160377358488</v>
      </c>
      <c r="C206" s="1">
        <v>5302.504999999994</v>
      </c>
      <c r="D206" s="1">
        <v>5302.854999999994</v>
      </c>
      <c r="E206" s="1">
        <v>3093154.112142214</v>
      </c>
      <c r="F206" s="1">
        <v>124</v>
      </c>
      <c r="G206" s="3">
        <v>5302.504999999994</v>
      </c>
      <c r="H206" s="1">
        <v>3.093160377358488</v>
      </c>
      <c r="I206" s="1">
        <v>0.7</v>
      </c>
      <c r="J206">
        <v>0.35</v>
      </c>
      <c r="K206" s="1">
        <v>0</v>
      </c>
      <c r="L206">
        <v>2</v>
      </c>
      <c r="M206">
        <v>154</v>
      </c>
    </row>
    <row r="207" spans="1:13" ht="12.75">
      <c r="A207" s="1" t="s">
        <v>313</v>
      </c>
      <c r="B207" s="1">
        <v>1.642206441431748</v>
      </c>
      <c r="C207" s="1">
        <v>3290.311999999999</v>
      </c>
      <c r="D207" s="1">
        <v>3290.661999999999</v>
      </c>
      <c r="E207" s="1">
        <v>1642158.1121422143</v>
      </c>
      <c r="F207" s="1">
        <v>68</v>
      </c>
      <c r="G207" s="3">
        <v>3290.311999999999</v>
      </c>
      <c r="H207" s="1">
        <v>1.642206441431748</v>
      </c>
      <c r="I207" s="1">
        <v>0.7</v>
      </c>
      <c r="J207">
        <v>0.35</v>
      </c>
      <c r="K207" s="1">
        <v>0</v>
      </c>
      <c r="L207">
        <v>5</v>
      </c>
      <c r="M207">
        <v>158</v>
      </c>
    </row>
    <row r="208" spans="1:13" ht="12.75">
      <c r="A208" s="1" t="s">
        <v>481</v>
      </c>
      <c r="B208" s="1">
        <v>5.441833948450204</v>
      </c>
      <c r="C208" s="1">
        <v>5609.969999999993</v>
      </c>
      <c r="D208" s="1">
        <v>5610.269999999993</v>
      </c>
      <c r="E208" s="1">
        <v>5441047.096121898</v>
      </c>
      <c r="F208" s="1">
        <v>152</v>
      </c>
      <c r="G208" s="3">
        <v>5609.969999999993</v>
      </c>
      <c r="H208" s="1">
        <v>5.441833948450204</v>
      </c>
      <c r="I208" s="1">
        <v>0.6</v>
      </c>
      <c r="J208">
        <v>0.3</v>
      </c>
      <c r="K208" s="1">
        <v>0</v>
      </c>
      <c r="L208">
        <v>6</v>
      </c>
      <c r="M208">
        <v>47</v>
      </c>
    </row>
    <row r="209" spans="1:13" ht="12.75">
      <c r="A209" s="1" t="s">
        <v>209</v>
      </c>
      <c r="B209" s="1">
        <v>0.8891747548276213</v>
      </c>
      <c r="C209" s="1">
        <v>2445.35</v>
      </c>
      <c r="D209" s="1">
        <v>2445.6</v>
      </c>
      <c r="E209" s="1">
        <v>889105.0801015816</v>
      </c>
      <c r="F209" s="1">
        <v>33</v>
      </c>
      <c r="G209" s="3">
        <v>2445.35</v>
      </c>
      <c r="H209" s="1">
        <v>0.8891747548276213</v>
      </c>
      <c r="I209" s="1">
        <v>0.5</v>
      </c>
      <c r="J209">
        <v>0.25</v>
      </c>
      <c r="K209" s="1">
        <v>0</v>
      </c>
      <c r="L209">
        <v>3</v>
      </c>
      <c r="M209">
        <v>105</v>
      </c>
    </row>
    <row r="210" spans="1:13" ht="12.75">
      <c r="A210" s="1" t="s">
        <v>217</v>
      </c>
      <c r="B210" s="1">
        <v>1.8728323699421998</v>
      </c>
      <c r="C210" s="1">
        <v>4944.104999999998</v>
      </c>
      <c r="D210" s="1">
        <v>4944.354999999998</v>
      </c>
      <c r="E210" s="1">
        <v>1872109.0801015818</v>
      </c>
      <c r="F210" s="1">
        <v>99</v>
      </c>
      <c r="G210" s="3">
        <v>4944.104999999998</v>
      </c>
      <c r="H210" s="1">
        <v>1.8728323699421998</v>
      </c>
      <c r="I210" s="1">
        <v>0.5</v>
      </c>
      <c r="J210">
        <v>0.25</v>
      </c>
      <c r="K210" s="1">
        <v>0</v>
      </c>
      <c r="L210">
        <v>1</v>
      </c>
      <c r="M210">
        <v>109</v>
      </c>
    </row>
    <row r="211" spans="1:13" ht="12.75">
      <c r="A211" s="1" t="s">
        <v>246</v>
      </c>
      <c r="B211" s="1">
        <v>1.642206441431748</v>
      </c>
      <c r="C211" s="1">
        <v>3189.911999999999</v>
      </c>
      <c r="D211" s="1">
        <v>3190.161999999999</v>
      </c>
      <c r="E211" s="1">
        <v>1642124.0801015818</v>
      </c>
      <c r="F211" s="1">
        <v>63</v>
      </c>
      <c r="G211" s="3">
        <v>3189.911999999999</v>
      </c>
      <c r="H211" s="1">
        <v>1.642206441431748</v>
      </c>
      <c r="I211" s="1">
        <v>0.5</v>
      </c>
      <c r="J211">
        <v>0.25</v>
      </c>
      <c r="K211" s="1">
        <v>0</v>
      </c>
      <c r="L211">
        <v>5</v>
      </c>
      <c r="M211">
        <v>124</v>
      </c>
    </row>
    <row r="212" spans="1:13" ht="12.75">
      <c r="A212" s="1" t="s">
        <v>418</v>
      </c>
      <c r="B212" s="1">
        <v>0.5</v>
      </c>
      <c r="C212" s="1">
        <v>1082.3</v>
      </c>
      <c r="D212" s="1">
        <v>1082.5</v>
      </c>
      <c r="E212" s="1">
        <v>500015.0640812653</v>
      </c>
      <c r="F212" s="1">
        <v>19</v>
      </c>
      <c r="G212" s="3">
        <v>1082.3</v>
      </c>
      <c r="H212" s="1">
        <v>0.5</v>
      </c>
      <c r="I212" s="1">
        <v>0.4</v>
      </c>
      <c r="J212">
        <v>0.2</v>
      </c>
      <c r="K212" s="1">
        <v>-0.03968253968253965</v>
      </c>
      <c r="L212">
        <v>11</v>
      </c>
      <c r="M212">
        <v>15</v>
      </c>
    </row>
    <row r="213" spans="1:13" ht="12.75">
      <c r="A213" s="1" t="s">
        <v>449</v>
      </c>
      <c r="B213" s="1">
        <v>7.474014075075186</v>
      </c>
      <c r="C213" s="1">
        <v>6059.009999999993</v>
      </c>
      <c r="D213" s="1">
        <v>6059.209999999993</v>
      </c>
      <c r="E213" s="1">
        <v>7474031.064081265</v>
      </c>
      <c r="F213" s="1">
        <v>180</v>
      </c>
      <c r="G213" s="3">
        <v>6059.009999999993</v>
      </c>
      <c r="H213" s="1">
        <v>7.474014075075186</v>
      </c>
      <c r="I213" s="1">
        <v>0.4</v>
      </c>
      <c r="J213">
        <v>0.2</v>
      </c>
      <c r="K213" s="1">
        <v>0</v>
      </c>
      <c r="L213">
        <v>11</v>
      </c>
      <c r="M213">
        <v>31</v>
      </c>
    </row>
    <row r="214" spans="1:13" ht="12.75">
      <c r="A214" s="1" t="s">
        <v>519</v>
      </c>
      <c r="B214" s="1">
        <v>5.833333333333333</v>
      </c>
      <c r="C214" s="1">
        <v>5869.809999999992</v>
      </c>
      <c r="D214" s="1">
        <v>5870.009999999992</v>
      </c>
      <c r="E214" s="1">
        <v>5833067.064081265</v>
      </c>
      <c r="F214" s="1">
        <v>171</v>
      </c>
      <c r="G214" s="3">
        <v>5869.809999999992</v>
      </c>
      <c r="H214" s="1">
        <v>5.833333333333333</v>
      </c>
      <c r="I214" s="1">
        <v>0.4</v>
      </c>
      <c r="J214">
        <v>0.2</v>
      </c>
      <c r="K214" s="1">
        <v>-0.32783417935702186</v>
      </c>
      <c r="L214">
        <v>8</v>
      </c>
      <c r="M214">
        <v>67</v>
      </c>
    </row>
    <row r="215" spans="1:13" ht="12.75">
      <c r="A215" s="1" t="s">
        <v>489</v>
      </c>
      <c r="B215" s="1">
        <v>0</v>
      </c>
      <c r="C215" s="1">
        <v>4.35</v>
      </c>
      <c r="D215" s="1">
        <v>4.5</v>
      </c>
      <c r="E215" s="1">
        <v>51.04806094897305</v>
      </c>
      <c r="F215" s="1">
        <v>2</v>
      </c>
      <c r="G215" s="3">
        <v>4.35</v>
      </c>
      <c r="H215" s="1">
        <v>0</v>
      </c>
      <c r="I215" s="1">
        <v>0.3</v>
      </c>
      <c r="J215">
        <v>0.15</v>
      </c>
      <c r="K215" s="1">
        <v>0</v>
      </c>
      <c r="L215">
        <v>10</v>
      </c>
      <c r="M215">
        <v>51</v>
      </c>
    </row>
    <row r="216" spans="1:13" ht="12.75">
      <c r="A216" s="1" t="s">
        <v>445</v>
      </c>
      <c r="B216" s="1">
        <v>4.166666666666667</v>
      </c>
      <c r="C216" s="1">
        <v>5539.119999999993</v>
      </c>
      <c r="D216" s="1">
        <v>5539.269999999992</v>
      </c>
      <c r="E216" s="1">
        <v>4166029.048060949</v>
      </c>
      <c r="F216" s="1">
        <v>144</v>
      </c>
      <c r="G216" s="3">
        <v>5539.119999999993</v>
      </c>
      <c r="H216" s="1">
        <v>4.166666666666667</v>
      </c>
      <c r="I216" s="1">
        <v>0.3</v>
      </c>
      <c r="J216">
        <v>0.15</v>
      </c>
      <c r="K216" s="1">
        <v>-0.22222222222222232</v>
      </c>
      <c r="L216">
        <v>8</v>
      </c>
      <c r="M216">
        <v>29</v>
      </c>
    </row>
    <row r="217" spans="1:13" ht="12.75">
      <c r="A217" s="1" t="s">
        <v>199</v>
      </c>
      <c r="B217" s="1">
        <v>1.7700119222946906</v>
      </c>
      <c r="C217" s="1">
        <v>4910.604999999998</v>
      </c>
      <c r="D217" s="1">
        <v>4910.754999999997</v>
      </c>
      <c r="E217" s="1">
        <v>1770099.048060949</v>
      </c>
      <c r="F217" s="1">
        <v>94</v>
      </c>
      <c r="G217" s="3">
        <v>4910.604999999998</v>
      </c>
      <c r="H217" s="1">
        <v>1.7700119222946906</v>
      </c>
      <c r="I217" s="1">
        <v>0.3</v>
      </c>
      <c r="J217">
        <v>0.15</v>
      </c>
      <c r="K217" s="1">
        <v>2.220446049250313E-16</v>
      </c>
      <c r="L217">
        <v>8</v>
      </c>
      <c r="M217">
        <v>99</v>
      </c>
    </row>
    <row r="218" spans="1:13" ht="12.75">
      <c r="A218" s="1" t="s">
        <v>453</v>
      </c>
      <c r="B218" s="1">
        <v>1.642206441431748</v>
      </c>
      <c r="C218" s="1">
        <v>3189.211999999999</v>
      </c>
      <c r="D218" s="1">
        <v>3189.361999999999</v>
      </c>
      <c r="E218" s="1">
        <v>1642033.048060949</v>
      </c>
      <c r="F218" s="1">
        <v>60</v>
      </c>
      <c r="G218" s="3">
        <v>3189.211999999999</v>
      </c>
      <c r="H218" s="1">
        <v>1.642206441431748</v>
      </c>
      <c r="I218" s="1">
        <v>0.3</v>
      </c>
      <c r="J218">
        <v>0.15</v>
      </c>
      <c r="K218" s="1">
        <v>-2.220446049250313E-16</v>
      </c>
      <c r="L218">
        <v>5</v>
      </c>
      <c r="M218">
        <v>33</v>
      </c>
    </row>
    <row r="219" spans="1:13" ht="12.75">
      <c r="A219" s="1" t="s">
        <v>402</v>
      </c>
      <c r="B219" s="1">
        <v>12.083333333333334</v>
      </c>
      <c r="C219" s="1">
        <v>6120.923999999992</v>
      </c>
      <c r="D219" s="1">
        <v>6121.073999999991</v>
      </c>
      <c r="E219" s="1">
        <v>12083007.048060948</v>
      </c>
      <c r="F219" s="1">
        <v>188</v>
      </c>
      <c r="G219" s="3">
        <v>6120.923999999992</v>
      </c>
      <c r="H219" s="1">
        <v>12.083333333333334</v>
      </c>
      <c r="I219" s="1">
        <v>0.3</v>
      </c>
      <c r="J219">
        <v>0.15</v>
      </c>
      <c r="K219" s="1">
        <v>-2.8595238095238074</v>
      </c>
      <c r="L219">
        <v>11</v>
      </c>
      <c r="M219">
        <v>7</v>
      </c>
    </row>
    <row r="220" spans="1:13" ht="12.75">
      <c r="A220" s="1" t="s">
        <v>553</v>
      </c>
      <c r="B220" s="1">
        <v>0.7490927873976109</v>
      </c>
      <c r="C220" s="1">
        <v>1216.75</v>
      </c>
      <c r="D220" s="1">
        <v>1216.9</v>
      </c>
      <c r="E220" s="1">
        <v>749084.048060949</v>
      </c>
      <c r="F220" s="1">
        <v>23</v>
      </c>
      <c r="G220" s="3">
        <v>1216.75</v>
      </c>
      <c r="H220" s="1">
        <v>0.7490927873976109</v>
      </c>
      <c r="I220" s="1">
        <v>0.3</v>
      </c>
      <c r="J220">
        <v>0.15</v>
      </c>
      <c r="K220" s="1">
        <v>0</v>
      </c>
      <c r="L220">
        <v>4</v>
      </c>
      <c r="M220">
        <v>84</v>
      </c>
    </row>
    <row r="221" spans="1:13" ht="12.75">
      <c r="A221" s="1" t="s">
        <v>68</v>
      </c>
      <c r="B221" s="1">
        <v>0.8891747548276213</v>
      </c>
      <c r="C221" s="1">
        <v>2599.475499999999</v>
      </c>
      <c r="D221" s="1">
        <v>2599.611999999999</v>
      </c>
      <c r="E221" s="1">
        <v>889200.0437354635</v>
      </c>
      <c r="F221" s="1">
        <v>48</v>
      </c>
      <c r="G221" s="3">
        <v>2599.475499999999</v>
      </c>
      <c r="H221" s="1">
        <v>0.8891747548276213</v>
      </c>
      <c r="I221" s="1">
        <v>0.273</v>
      </c>
      <c r="J221">
        <v>0.1365</v>
      </c>
      <c r="K221" s="1">
        <v>-0.11857718315687482</v>
      </c>
      <c r="L221">
        <v>3</v>
      </c>
      <c r="M221">
        <v>200</v>
      </c>
    </row>
    <row r="222" spans="1:13" ht="12.75">
      <c r="A222" s="1" t="s">
        <v>535</v>
      </c>
      <c r="B222" s="1">
        <v>1.6422064414317483</v>
      </c>
      <c r="C222" s="1">
        <v>3189.561999999999</v>
      </c>
      <c r="D222" s="1">
        <v>3189.661999999999</v>
      </c>
      <c r="E222" s="1">
        <v>1642075.0320406328</v>
      </c>
      <c r="F222" s="1">
        <v>62</v>
      </c>
      <c r="G222" s="3">
        <v>3189.561999999999</v>
      </c>
      <c r="H222" s="1">
        <v>1.6422064414317483</v>
      </c>
      <c r="I222" s="1">
        <v>0.2</v>
      </c>
      <c r="J222">
        <v>0.1</v>
      </c>
      <c r="K222" s="1">
        <v>2.220446049250313E-16</v>
      </c>
      <c r="L222">
        <v>5</v>
      </c>
      <c r="M222">
        <v>75</v>
      </c>
    </row>
    <row r="223" spans="1:13" ht="12.75">
      <c r="A223" s="1" t="s">
        <v>135</v>
      </c>
      <c r="B223" s="1">
        <v>1.8728323699422</v>
      </c>
      <c r="C223" s="1">
        <v>4945.754999999997</v>
      </c>
      <c r="D223" s="1">
        <v>4945.854999999998</v>
      </c>
      <c r="E223" s="1">
        <v>1872123.0320406328</v>
      </c>
      <c r="F223" s="1">
        <v>101</v>
      </c>
      <c r="G223" s="3">
        <v>4945.754999999997</v>
      </c>
      <c r="H223" s="1">
        <v>1.8728323699422</v>
      </c>
      <c r="I223" s="1">
        <v>0.2</v>
      </c>
      <c r="J223">
        <v>0.1</v>
      </c>
      <c r="K223" s="1">
        <v>2.220446049250313E-16</v>
      </c>
      <c r="L223">
        <v>1</v>
      </c>
      <c r="M223">
        <v>123</v>
      </c>
    </row>
    <row r="224" spans="1:13" ht="12.75">
      <c r="A224" s="1" t="s">
        <v>256</v>
      </c>
      <c r="B224" s="1">
        <v>1.6422064414317483</v>
      </c>
      <c r="C224" s="1">
        <v>3270.561999999999</v>
      </c>
      <c r="D224" s="1">
        <v>3270.661999999999</v>
      </c>
      <c r="E224" s="1">
        <v>1642129.0320406328</v>
      </c>
      <c r="F224" s="1">
        <v>65</v>
      </c>
      <c r="G224" s="3">
        <v>3270.561999999999</v>
      </c>
      <c r="H224" s="1">
        <v>1.6422064414317483</v>
      </c>
      <c r="I224" s="1">
        <v>0.2</v>
      </c>
      <c r="J224">
        <v>0.1</v>
      </c>
      <c r="K224" s="1">
        <v>2.220446049250313E-16</v>
      </c>
      <c r="L224">
        <v>5</v>
      </c>
      <c r="M224">
        <v>129</v>
      </c>
    </row>
    <row r="225" spans="1:13" ht="12.75">
      <c r="A225" s="1" t="s">
        <v>140</v>
      </c>
      <c r="B225" s="1">
        <v>1.642206441431748</v>
      </c>
      <c r="C225" s="1">
        <v>3290.8729999999987</v>
      </c>
      <c r="D225" s="1">
        <v>3290.9269999999988</v>
      </c>
      <c r="E225" s="1">
        <v>1642189.0173019415</v>
      </c>
      <c r="F225" s="1">
        <v>72</v>
      </c>
      <c r="G225" s="3">
        <v>3290.8729999999987</v>
      </c>
      <c r="H225" s="1">
        <v>1.642206441431748</v>
      </c>
      <c r="I225" s="1">
        <v>0.108</v>
      </c>
      <c r="J225">
        <v>0.054</v>
      </c>
      <c r="K225" s="1">
        <v>0</v>
      </c>
      <c r="L225">
        <v>5</v>
      </c>
      <c r="M225">
        <v>189</v>
      </c>
    </row>
    <row r="226" spans="1:13" ht="12.75">
      <c r="A226" s="1" t="s">
        <v>85</v>
      </c>
      <c r="B226" s="1">
        <v>1.7700119222946904</v>
      </c>
      <c r="C226" s="1">
        <v>4904.304999999998</v>
      </c>
      <c r="D226" s="1">
        <v>4904.354999999998</v>
      </c>
      <c r="E226" s="1">
        <v>1770055.0160203162</v>
      </c>
      <c r="F226" s="1">
        <v>88</v>
      </c>
      <c r="G226" s="3">
        <v>4904.304999999998</v>
      </c>
      <c r="H226" s="1">
        <v>1.7700119222946904</v>
      </c>
      <c r="I226" s="1">
        <v>0.1</v>
      </c>
      <c r="J226">
        <v>0.05</v>
      </c>
      <c r="K226" s="1">
        <v>0</v>
      </c>
      <c r="L226">
        <v>8</v>
      </c>
      <c r="M226">
        <v>55</v>
      </c>
    </row>
    <row r="227" spans="1:13" ht="12.75">
      <c r="A227" s="1" t="s">
        <v>574</v>
      </c>
      <c r="B227" s="1">
        <v>1.7700119222946904</v>
      </c>
      <c r="C227" s="1">
        <v>4910.404999999998</v>
      </c>
      <c r="D227" s="1">
        <v>4910.454999999998</v>
      </c>
      <c r="E227" s="1">
        <v>1770095.0160203162</v>
      </c>
      <c r="F227" s="1">
        <v>93</v>
      </c>
      <c r="G227" s="3">
        <v>4910.404999999998</v>
      </c>
      <c r="H227" s="1">
        <v>1.7700119222946904</v>
      </c>
      <c r="I227" s="1">
        <v>0.1</v>
      </c>
      <c r="J227">
        <v>0.05</v>
      </c>
      <c r="K227" s="1">
        <v>-2.220446049250313E-16</v>
      </c>
      <c r="L227">
        <v>8</v>
      </c>
      <c r="M227">
        <v>95</v>
      </c>
    </row>
    <row r="228" spans="1:13" ht="12.75">
      <c r="A228" s="1" t="s">
        <v>570</v>
      </c>
      <c r="B228" s="1">
        <v>1.7700119222946904</v>
      </c>
      <c r="C228" s="1">
        <v>4910.304999999998</v>
      </c>
      <c r="D228" s="1">
        <v>4910.354999999998</v>
      </c>
      <c r="E228" s="1">
        <v>1770093.0160203162</v>
      </c>
      <c r="F228" s="1">
        <v>92</v>
      </c>
      <c r="G228" s="3">
        <v>4910.304999999998</v>
      </c>
      <c r="H228" s="1">
        <v>1.7700119222946904</v>
      </c>
      <c r="I228" s="1">
        <v>0.1</v>
      </c>
      <c r="J228">
        <v>0.05</v>
      </c>
      <c r="K228" s="1">
        <v>0</v>
      </c>
      <c r="L228">
        <v>8</v>
      </c>
      <c r="M228">
        <v>93</v>
      </c>
    </row>
    <row r="229" spans="1:13" ht="12.75">
      <c r="A229" s="1" t="s">
        <v>527</v>
      </c>
      <c r="B229" s="1">
        <v>1.7700119222946904</v>
      </c>
      <c r="C229" s="1">
        <v>4904.404999999998</v>
      </c>
      <c r="D229" s="1">
        <v>4904.454999999998</v>
      </c>
      <c r="E229" s="1">
        <v>1770071.0160203162</v>
      </c>
      <c r="F229" s="1">
        <v>89</v>
      </c>
      <c r="G229" s="3">
        <v>4904.404999999998</v>
      </c>
      <c r="H229" s="1">
        <v>1.7700119222946904</v>
      </c>
      <c r="I229" s="1">
        <v>0.1</v>
      </c>
      <c r="J229">
        <v>0.05</v>
      </c>
      <c r="K229" s="1">
        <v>0</v>
      </c>
      <c r="L229">
        <v>8</v>
      </c>
      <c r="M229">
        <v>71</v>
      </c>
    </row>
    <row r="230" spans="1:13" ht="12.75">
      <c r="A230" s="1" t="s">
        <v>132</v>
      </c>
      <c r="B230" s="1">
        <v>1.7700119222946904</v>
      </c>
      <c r="C230" s="1">
        <v>4904.504999999998</v>
      </c>
      <c r="D230" s="1">
        <v>4904.5549999999985</v>
      </c>
      <c r="E230" s="1">
        <v>1770087.0160203162</v>
      </c>
      <c r="F230" s="1">
        <v>90</v>
      </c>
      <c r="G230" s="3">
        <v>4904.504999999998</v>
      </c>
      <c r="H230" s="1">
        <v>1.7700119222946904</v>
      </c>
      <c r="I230" s="1">
        <v>0.1</v>
      </c>
      <c r="J230">
        <v>0.05</v>
      </c>
      <c r="K230" s="1">
        <v>-2.220446049250313E-16</v>
      </c>
      <c r="L230">
        <v>8</v>
      </c>
      <c r="M230">
        <v>87</v>
      </c>
    </row>
    <row r="231" spans="1:13" ht="12.75">
      <c r="A231" s="1" t="s">
        <v>458</v>
      </c>
      <c r="B231" s="1">
        <v>3.093160377358488</v>
      </c>
      <c r="C231" s="1">
        <v>5256.604999999995</v>
      </c>
      <c r="D231" s="1">
        <v>5256.654999999995</v>
      </c>
      <c r="E231" s="1">
        <v>3093035.016020316</v>
      </c>
      <c r="F231" s="1">
        <v>118</v>
      </c>
      <c r="G231" s="3">
        <v>5256.604999999995</v>
      </c>
      <c r="H231" s="1">
        <v>3.093160377358488</v>
      </c>
      <c r="I231" s="1">
        <v>0.1</v>
      </c>
      <c r="J231">
        <v>0.05</v>
      </c>
      <c r="K231" s="1">
        <v>0</v>
      </c>
      <c r="L231">
        <v>2</v>
      </c>
      <c r="M231">
        <v>35</v>
      </c>
    </row>
    <row r="232" spans="1:13" ht="12.75">
      <c r="A232" s="1" t="s">
        <v>512</v>
      </c>
      <c r="B232" s="1">
        <v>1.6422064414317483</v>
      </c>
      <c r="C232" s="1">
        <v>3189.411999999999</v>
      </c>
      <c r="D232" s="1">
        <v>3189.461999999999</v>
      </c>
      <c r="E232" s="1">
        <v>1642063.0160203162</v>
      </c>
      <c r="F232" s="1">
        <v>61</v>
      </c>
      <c r="G232" s="3">
        <v>3189.411999999999</v>
      </c>
      <c r="H232" s="1">
        <v>1.6422064414317483</v>
      </c>
      <c r="I232" s="1">
        <v>0.1</v>
      </c>
      <c r="J232">
        <v>0.05</v>
      </c>
      <c r="K232" s="1">
        <v>0</v>
      </c>
      <c r="L232">
        <v>5</v>
      </c>
      <c r="M232">
        <v>63</v>
      </c>
    </row>
    <row r="233" spans="1:13" ht="12.75">
      <c r="A233" s="1" t="s">
        <v>363</v>
      </c>
      <c r="B233" s="1">
        <v>1.642206441431748</v>
      </c>
      <c r="C233" s="1">
        <v>3290.7234999999987</v>
      </c>
      <c r="D233" s="1">
        <v>3290.766999999999</v>
      </c>
      <c r="E233" s="1">
        <v>1642185.0139376752</v>
      </c>
      <c r="F233" s="1">
        <v>70</v>
      </c>
      <c r="G233" s="3">
        <v>3290.7234999999987</v>
      </c>
      <c r="H233" s="1">
        <v>1.642206441431748</v>
      </c>
      <c r="I233" s="1">
        <v>0.087</v>
      </c>
      <c r="J233">
        <v>0.0435</v>
      </c>
      <c r="K233" s="1">
        <v>0</v>
      </c>
      <c r="L233">
        <v>5</v>
      </c>
      <c r="M233">
        <v>185</v>
      </c>
    </row>
    <row r="234" spans="1:13" ht="12.75">
      <c r="A234" s="1" t="s">
        <v>352</v>
      </c>
      <c r="B234" s="1">
        <v>7.474014075075186</v>
      </c>
      <c r="C234" s="1">
        <v>6059.2444999999925</v>
      </c>
      <c r="D234" s="1">
        <v>6059.278999999992</v>
      </c>
      <c r="E234" s="1">
        <v>7474179.0110540185</v>
      </c>
      <c r="F234" s="1">
        <v>181</v>
      </c>
      <c r="G234" s="3">
        <v>6059.2444999999925</v>
      </c>
      <c r="H234" s="1">
        <v>7.474014075075186</v>
      </c>
      <c r="I234" s="1">
        <v>0.069</v>
      </c>
      <c r="J234">
        <v>0.0345</v>
      </c>
      <c r="K234" s="1">
        <v>0</v>
      </c>
      <c r="L234">
        <v>11</v>
      </c>
      <c r="M234">
        <v>179</v>
      </c>
    </row>
    <row r="235" spans="1:13" ht="12.75">
      <c r="A235" s="1" t="s">
        <v>369</v>
      </c>
      <c r="B235" s="1">
        <v>1.642206441431748</v>
      </c>
      <c r="C235" s="1">
        <v>3290.7929999999988</v>
      </c>
      <c r="D235" s="1">
        <v>3290.8189999999986</v>
      </c>
      <c r="E235" s="1">
        <v>1642188.0083305645</v>
      </c>
      <c r="F235" s="1">
        <v>71</v>
      </c>
      <c r="G235" s="3">
        <v>3290.7929999999988</v>
      </c>
      <c r="H235" s="1">
        <v>1.642206441431748</v>
      </c>
      <c r="I235" s="1">
        <v>0.052</v>
      </c>
      <c r="J235">
        <v>0.026</v>
      </c>
      <c r="K235" s="1">
        <v>0</v>
      </c>
      <c r="L235">
        <v>5</v>
      </c>
      <c r="M235">
        <v>188</v>
      </c>
    </row>
    <row r="236" spans="1:13" ht="12.75">
      <c r="A236" s="1" t="s">
        <v>357</v>
      </c>
      <c r="B236" s="1">
        <v>1.3880711257654261</v>
      </c>
      <c r="C236" s="1">
        <v>3166.6369999999993</v>
      </c>
      <c r="D236" s="1">
        <v>3166.6619999999994</v>
      </c>
      <c r="E236" s="1">
        <v>1388182.008010158</v>
      </c>
      <c r="F236" s="1">
        <v>58</v>
      </c>
      <c r="G236" s="3">
        <v>3166.6369999999993</v>
      </c>
      <c r="H236" s="1">
        <v>1.3880711257654261</v>
      </c>
      <c r="I236" s="1">
        <v>0.05</v>
      </c>
      <c r="J236">
        <v>0.025</v>
      </c>
      <c r="K236" s="1">
        <v>-0.10746458852028828</v>
      </c>
      <c r="L236">
        <v>10</v>
      </c>
      <c r="M236">
        <v>182</v>
      </c>
    </row>
    <row r="237" spans="1:13" ht="12.75">
      <c r="A237" s="1" t="s">
        <v>83</v>
      </c>
      <c r="B237" s="1">
        <v>1.7700119222946904</v>
      </c>
      <c r="C237" s="1">
        <v>4851.533999999998</v>
      </c>
      <c r="D237" s="1">
        <v>4851.554999999998</v>
      </c>
      <c r="E237" s="1">
        <v>1770039.0067285327</v>
      </c>
      <c r="F237" s="1">
        <v>84</v>
      </c>
      <c r="G237" s="3">
        <v>4851.533999999998</v>
      </c>
      <c r="H237" s="1">
        <v>1.7700119222946904</v>
      </c>
      <c r="I237" s="1">
        <v>0.042</v>
      </c>
      <c r="J237">
        <v>0.021</v>
      </c>
      <c r="K237" s="1">
        <v>-2.220446049250313E-16</v>
      </c>
      <c r="L237">
        <v>8</v>
      </c>
      <c r="M237">
        <v>39</v>
      </c>
    </row>
    <row r="238" spans="1:13" ht="12.75">
      <c r="A238" s="1" t="s">
        <v>372</v>
      </c>
      <c r="B238" s="1">
        <v>7.474014075075186</v>
      </c>
      <c r="C238" s="1">
        <v>6059.329999999992</v>
      </c>
      <c r="D238" s="1">
        <v>6059.346999999992</v>
      </c>
      <c r="E238" s="1">
        <v>7474190.005446907</v>
      </c>
      <c r="F238" s="1">
        <v>184</v>
      </c>
      <c r="G238" s="3">
        <v>6059.329999999992</v>
      </c>
      <c r="H238" s="1">
        <v>7.474014075075186</v>
      </c>
      <c r="I238" s="1">
        <v>0.034</v>
      </c>
      <c r="J238">
        <v>0.017</v>
      </c>
      <c r="K238" s="1">
        <v>0</v>
      </c>
      <c r="L238">
        <v>11</v>
      </c>
      <c r="M238">
        <v>190</v>
      </c>
    </row>
    <row r="239" spans="1:13" ht="12.75">
      <c r="A239" s="1" t="s">
        <v>367</v>
      </c>
      <c r="B239" s="1">
        <v>7.474014075075186</v>
      </c>
      <c r="C239" s="1">
        <v>6059.296499999992</v>
      </c>
      <c r="D239" s="1">
        <v>6059.312999999992</v>
      </c>
      <c r="E239" s="1">
        <v>7474187.005286705</v>
      </c>
      <c r="F239" s="1">
        <v>183</v>
      </c>
      <c r="G239" s="3">
        <v>6059.296499999992</v>
      </c>
      <c r="H239" s="1">
        <v>7.474014075075186</v>
      </c>
      <c r="I239" s="1">
        <v>0.033</v>
      </c>
      <c r="J239">
        <v>0.0165</v>
      </c>
      <c r="K239" s="1">
        <v>0</v>
      </c>
      <c r="L239">
        <v>11</v>
      </c>
      <c r="M239">
        <v>187</v>
      </c>
    </row>
    <row r="240" spans="1:13" ht="12.75">
      <c r="A240" s="1" t="s">
        <v>382</v>
      </c>
      <c r="B240" s="1">
        <v>7.474014075075186</v>
      </c>
      <c r="C240" s="1">
        <v>6059.360499999992</v>
      </c>
      <c r="D240" s="1">
        <v>6059.373999999992</v>
      </c>
      <c r="E240" s="1">
        <v>7474195.004325486</v>
      </c>
      <c r="F240" s="1">
        <v>185</v>
      </c>
      <c r="G240" s="3">
        <v>6059.360499999992</v>
      </c>
      <c r="H240" s="1">
        <v>7.474014075075186</v>
      </c>
      <c r="I240" s="1">
        <v>0.027</v>
      </c>
      <c r="J240">
        <v>0.0135</v>
      </c>
      <c r="K240" s="1">
        <v>-0.26511635970742287</v>
      </c>
      <c r="L240">
        <v>11</v>
      </c>
      <c r="M240">
        <v>195</v>
      </c>
    </row>
    <row r="241" spans="1:13" ht="12.75">
      <c r="A241" s="1" t="s">
        <v>378</v>
      </c>
      <c r="B241" s="1">
        <v>1.6422064414317479</v>
      </c>
      <c r="C241" s="1">
        <v>3290.951999999999</v>
      </c>
      <c r="D241" s="1">
        <v>3290.961999999999</v>
      </c>
      <c r="E241" s="1">
        <v>1642193.0032040633</v>
      </c>
      <c r="F241" s="1">
        <v>75</v>
      </c>
      <c r="G241" s="3">
        <v>3290.951999999999</v>
      </c>
      <c r="H241" s="1">
        <v>1.6422064414317479</v>
      </c>
      <c r="I241" s="1">
        <v>0.02</v>
      </c>
      <c r="J241">
        <v>0.01</v>
      </c>
      <c r="K241" s="1">
        <v>0</v>
      </c>
      <c r="L241">
        <v>5</v>
      </c>
      <c r="M241">
        <v>193</v>
      </c>
    </row>
    <row r="242" spans="1:13" ht="12.75">
      <c r="A242" s="1" t="s">
        <v>354</v>
      </c>
      <c r="B242" s="1">
        <v>1.642206441431748</v>
      </c>
      <c r="C242" s="1">
        <v>3290.670999999999</v>
      </c>
      <c r="D242" s="1">
        <v>3290.68</v>
      </c>
      <c r="E242" s="1">
        <v>1642180.0028836569</v>
      </c>
      <c r="F242" s="1">
        <v>69</v>
      </c>
      <c r="G242" s="3">
        <v>3290.670999999999</v>
      </c>
      <c r="H242" s="1">
        <v>1.642206441431748</v>
      </c>
      <c r="I242" s="1">
        <v>0.018</v>
      </c>
      <c r="J242">
        <v>0.009</v>
      </c>
      <c r="K242" s="1">
        <v>0</v>
      </c>
      <c r="L242">
        <v>5</v>
      </c>
      <c r="M242">
        <v>180</v>
      </c>
    </row>
    <row r="243" spans="1:13" ht="12.75">
      <c r="A243" s="1" t="s">
        <v>374</v>
      </c>
      <c r="B243" s="1">
        <v>1.642206441431748</v>
      </c>
      <c r="C243" s="1">
        <v>3290.9334999999987</v>
      </c>
      <c r="D243" s="1">
        <v>3290.94</v>
      </c>
      <c r="E243" s="1">
        <v>1642191.0020826412</v>
      </c>
      <c r="F243" s="1">
        <v>73</v>
      </c>
      <c r="G243" s="3">
        <v>3290.9334999999987</v>
      </c>
      <c r="H243" s="1">
        <v>1.642206441431748</v>
      </c>
      <c r="I243" s="1">
        <v>0.013</v>
      </c>
      <c r="J243">
        <v>0.0065</v>
      </c>
      <c r="K243" s="1">
        <v>0</v>
      </c>
      <c r="L243">
        <v>5</v>
      </c>
      <c r="M243">
        <v>191</v>
      </c>
    </row>
    <row r="244" spans="1:13" ht="12.75">
      <c r="A244" s="1" t="s">
        <v>66</v>
      </c>
      <c r="B244" s="1">
        <v>1.6422064414317479</v>
      </c>
      <c r="C244" s="1">
        <v>3290.9669999999987</v>
      </c>
      <c r="D244" s="1">
        <v>3290.971999999999</v>
      </c>
      <c r="E244" s="1">
        <v>1642199.0016020318</v>
      </c>
      <c r="F244" s="1">
        <v>76</v>
      </c>
      <c r="G244" s="3">
        <v>3290.9669999999987</v>
      </c>
      <c r="H244" s="1">
        <v>1.6422064414317479</v>
      </c>
      <c r="I244" s="1">
        <v>0.01</v>
      </c>
      <c r="J244">
        <v>0.005</v>
      </c>
      <c r="K244" s="1">
        <v>-0.024460225234918864</v>
      </c>
      <c r="L244">
        <v>5</v>
      </c>
      <c r="M244">
        <v>199</v>
      </c>
    </row>
    <row r="245" spans="1:13" ht="12.75">
      <c r="A245" s="1" t="s">
        <v>376</v>
      </c>
      <c r="B245" s="1">
        <v>1.642206441431748</v>
      </c>
      <c r="C245" s="1">
        <v>3290.940999999999</v>
      </c>
      <c r="D245" s="1">
        <v>3290.941999999999</v>
      </c>
      <c r="E245" s="1">
        <v>1642192.0003204064</v>
      </c>
      <c r="F245" s="1">
        <v>74</v>
      </c>
      <c r="G245" s="3">
        <v>3290.940999999999</v>
      </c>
      <c r="H245" s="1">
        <v>1.642206441431748</v>
      </c>
      <c r="I245" s="1">
        <v>0.002</v>
      </c>
      <c r="J245">
        <v>0.001</v>
      </c>
      <c r="K245" s="1">
        <v>2.220446049250313E-16</v>
      </c>
      <c r="L245">
        <v>5</v>
      </c>
      <c r="M245">
        <v>192</v>
      </c>
    </row>
    <row r="246" spans="1:13" ht="12.75">
      <c r="A246" s="1" t="s">
        <v>359</v>
      </c>
      <c r="B246" s="1">
        <v>7.474014075075186</v>
      </c>
      <c r="C246" s="1">
        <v>6059.279499999992</v>
      </c>
      <c r="D246" s="1">
        <v>6059.2799999999925</v>
      </c>
      <c r="E246" s="1">
        <v>7474183.000160203</v>
      </c>
      <c r="F246" s="1">
        <v>182</v>
      </c>
      <c r="G246" s="3">
        <v>6059.279499999992</v>
      </c>
      <c r="H246" s="1">
        <v>7.474014075075186</v>
      </c>
      <c r="I246" s="1">
        <v>0.001</v>
      </c>
      <c r="J246">
        <v>0.0005</v>
      </c>
      <c r="K246" s="1">
        <v>0</v>
      </c>
      <c r="L246">
        <v>11</v>
      </c>
      <c r="M246">
        <v>183</v>
      </c>
    </row>
    <row r="247" ht="12.75">
      <c r="E247" s="1">
        <v>0</v>
      </c>
    </row>
    <row r="248" spans="8:9" ht="12.75">
      <c r="H248" s="39" t="s">
        <v>116</v>
      </c>
      <c r="I248" s="1">
        <v>6242.074000000008</v>
      </c>
    </row>
  </sheetData>
  <mergeCells count="5">
    <mergeCell ref="A1:H1"/>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K107"/>
  <sheetViews>
    <sheetView workbookViewId="0" topLeftCell="A1">
      <selection activeCell="A1" sqref="A1"/>
    </sheetView>
  </sheetViews>
  <sheetFormatPr defaultColWidth="9.140625" defaultRowHeight="12.75"/>
  <cols>
    <col min="1" max="1" width="20.421875" style="72" customWidth="1"/>
    <col min="2" max="11" width="9.140625" style="72" customWidth="1"/>
    <col min="12" max="16384" width="8.8515625" style="0" customWidth="1"/>
  </cols>
  <sheetData>
    <row r="1" spans="1:11" ht="12.75">
      <c r="A1" s="67" t="s">
        <v>150</v>
      </c>
      <c r="B1" s="67"/>
      <c r="C1" s="68"/>
      <c r="D1" s="68"/>
      <c r="E1" s="68"/>
      <c r="F1" s="68"/>
      <c r="G1" s="68"/>
      <c r="H1" s="68"/>
      <c r="I1" s="68"/>
      <c r="J1" s="68"/>
      <c r="K1" s="68"/>
    </row>
    <row r="2" spans="1:11" ht="12.75">
      <c r="A2" s="67" t="s">
        <v>151</v>
      </c>
      <c r="B2" s="67"/>
      <c r="C2" s="68"/>
      <c r="D2" s="68"/>
      <c r="E2" s="68"/>
      <c r="F2" s="68"/>
      <c r="G2" s="68"/>
      <c r="H2" s="68"/>
      <c r="I2" s="68"/>
      <c r="J2" s="68"/>
      <c r="K2" s="68"/>
    </row>
    <row r="3" spans="1:11" ht="12.75">
      <c r="A3" s="69" t="s">
        <v>189</v>
      </c>
      <c r="B3" s="69"/>
      <c r="C3" s="68"/>
      <c r="D3" s="68"/>
      <c r="E3" s="68"/>
      <c r="F3" s="68"/>
      <c r="G3" s="68"/>
      <c r="H3" s="68"/>
      <c r="I3" s="68"/>
      <c r="J3" s="68"/>
      <c r="K3" s="68"/>
    </row>
    <row r="5" spans="1:11" ht="12.75">
      <c r="A5" s="54" t="s">
        <v>152</v>
      </c>
      <c r="B5" s="54"/>
      <c r="C5" s="68"/>
      <c r="D5" s="68"/>
      <c r="E5" s="68"/>
      <c r="F5" s="68"/>
      <c r="G5" s="68"/>
      <c r="H5" s="68"/>
      <c r="I5" s="68"/>
      <c r="J5" s="68"/>
      <c r="K5" s="68"/>
    </row>
    <row r="7" spans="1:10" ht="12.75" customHeight="1">
      <c r="A7" s="70" t="s">
        <v>141</v>
      </c>
      <c r="B7" s="70" t="s">
        <v>190</v>
      </c>
      <c r="C7" s="71">
        <v>1980</v>
      </c>
      <c r="D7" s="71">
        <v>1985</v>
      </c>
      <c r="E7" s="71">
        <v>1990</v>
      </c>
      <c r="F7" s="71">
        <v>1991</v>
      </c>
      <c r="G7" s="71">
        <v>1992</v>
      </c>
      <c r="H7" s="71">
        <v>1993</v>
      </c>
      <c r="I7" s="71">
        <v>1994</v>
      </c>
      <c r="J7" s="71">
        <v>1995</v>
      </c>
    </row>
    <row r="8" spans="1:10" ht="12.75" customHeight="1">
      <c r="A8" s="73"/>
      <c r="B8" s="73"/>
      <c r="C8" s="73"/>
      <c r="D8" s="73"/>
      <c r="E8" s="73"/>
      <c r="F8" s="73"/>
      <c r="G8" s="73"/>
      <c r="H8" s="73"/>
      <c r="I8" s="73"/>
      <c r="J8" s="73"/>
    </row>
    <row r="9" spans="1:11" ht="12.75" customHeight="1">
      <c r="A9" s="74" t="s">
        <v>142</v>
      </c>
      <c r="B9" s="74"/>
      <c r="C9" s="70"/>
      <c r="D9" s="70"/>
      <c r="E9" s="70"/>
      <c r="F9" s="70"/>
      <c r="G9" s="70"/>
      <c r="H9" s="70"/>
      <c r="I9" s="70"/>
      <c r="J9" s="70"/>
      <c r="K9" s="68"/>
    </row>
    <row r="10" spans="1:10" ht="12.75" customHeight="1">
      <c r="A10" s="75" t="s">
        <v>215</v>
      </c>
      <c r="B10" s="76" t="e">
        <f>SUM(C10:J10)/COUNT(C10:J10)</f>
        <v>#DIV/0!</v>
      </c>
      <c r="C10" s="71" t="s">
        <v>143</v>
      </c>
      <c r="D10" s="71" t="s">
        <v>143</v>
      </c>
      <c r="E10" s="71" t="s">
        <v>143</v>
      </c>
      <c r="F10" s="71" t="s">
        <v>143</v>
      </c>
      <c r="G10" s="71" t="s">
        <v>143</v>
      </c>
      <c r="H10" s="71" t="s">
        <v>143</v>
      </c>
      <c r="I10" s="71" t="s">
        <v>143</v>
      </c>
      <c r="J10" s="71" t="s">
        <v>143</v>
      </c>
    </row>
    <row r="11" spans="1:10" ht="12.75" customHeight="1">
      <c r="A11" s="75" t="s">
        <v>18</v>
      </c>
      <c r="B11" s="76">
        <f aca="true" t="shared" si="0" ref="B11:B29">SUM(C11:J11)/COUNT(C11:J11)</f>
        <v>1.5</v>
      </c>
      <c r="C11" s="71" t="s">
        <v>143</v>
      </c>
      <c r="D11" s="71" t="s">
        <v>143</v>
      </c>
      <c r="E11" s="71" t="s">
        <v>143</v>
      </c>
      <c r="F11" s="71" t="s">
        <v>143</v>
      </c>
      <c r="G11" s="71" t="s">
        <v>143</v>
      </c>
      <c r="H11" s="71" t="s">
        <v>143</v>
      </c>
      <c r="I11" s="71">
        <v>1</v>
      </c>
      <c r="J11" s="71">
        <v>2</v>
      </c>
    </row>
    <row r="12" spans="1:10" ht="12.75" customHeight="1">
      <c r="A12" s="75" t="s">
        <v>340</v>
      </c>
      <c r="B12" s="76">
        <f t="shared" si="0"/>
        <v>0</v>
      </c>
      <c r="C12" s="71">
        <v>0</v>
      </c>
      <c r="D12" s="71">
        <v>0</v>
      </c>
      <c r="E12" s="71" t="s">
        <v>143</v>
      </c>
      <c r="F12" s="71" t="s">
        <v>143</v>
      </c>
      <c r="G12" s="71" t="s">
        <v>143</v>
      </c>
      <c r="H12" s="71" t="s">
        <v>143</v>
      </c>
      <c r="I12" s="71" t="s">
        <v>143</v>
      </c>
      <c r="J12" s="71" t="s">
        <v>143</v>
      </c>
    </row>
    <row r="13" spans="1:10" ht="12.75" customHeight="1">
      <c r="A13" s="75" t="s">
        <v>153</v>
      </c>
      <c r="B13" s="76" t="e">
        <f t="shared" si="0"/>
        <v>#DIV/0!</v>
      </c>
      <c r="C13" s="71" t="s">
        <v>143</v>
      </c>
      <c r="D13" s="71" t="s">
        <v>143</v>
      </c>
      <c r="E13" s="71" t="s">
        <v>143</v>
      </c>
      <c r="F13" s="71" t="s">
        <v>143</v>
      </c>
      <c r="G13" s="71" t="s">
        <v>143</v>
      </c>
      <c r="H13" s="71" t="s">
        <v>143</v>
      </c>
      <c r="I13" s="71" t="s">
        <v>143</v>
      </c>
      <c r="J13" s="71" t="s">
        <v>143</v>
      </c>
    </row>
    <row r="14" spans="1:10" ht="12.75" customHeight="1">
      <c r="A14" s="75" t="s">
        <v>19</v>
      </c>
      <c r="B14" s="76">
        <f t="shared" si="0"/>
        <v>1.7142857142857142</v>
      </c>
      <c r="C14" s="71">
        <v>0</v>
      </c>
      <c r="D14" s="71">
        <v>3</v>
      </c>
      <c r="E14" s="71">
        <v>2</v>
      </c>
      <c r="F14" s="71">
        <v>1</v>
      </c>
      <c r="G14" s="71">
        <v>0</v>
      </c>
      <c r="H14" s="71">
        <v>1</v>
      </c>
      <c r="I14" s="71">
        <v>5</v>
      </c>
      <c r="J14" s="71" t="s">
        <v>143</v>
      </c>
    </row>
    <row r="15" spans="1:10" ht="12.75" customHeight="1">
      <c r="A15" s="75" t="s">
        <v>260</v>
      </c>
      <c r="B15" s="76">
        <f t="shared" si="0"/>
        <v>21.5</v>
      </c>
      <c r="C15" s="71">
        <v>70</v>
      </c>
      <c r="D15" s="71">
        <v>3</v>
      </c>
      <c r="E15" s="71">
        <v>7</v>
      </c>
      <c r="F15" s="71">
        <v>6</v>
      </c>
      <c r="G15" s="71" t="s">
        <v>143</v>
      </c>
      <c r="H15" s="71" t="s">
        <v>143</v>
      </c>
      <c r="I15" s="71" t="s">
        <v>143</v>
      </c>
      <c r="J15" s="71" t="s">
        <v>143</v>
      </c>
    </row>
    <row r="16" spans="1:10" ht="12.75" customHeight="1">
      <c r="A16" s="75" t="s">
        <v>317</v>
      </c>
      <c r="B16" s="76">
        <f t="shared" si="0"/>
        <v>16.666666666666668</v>
      </c>
      <c r="C16" s="71" t="s">
        <v>143</v>
      </c>
      <c r="D16" s="71" t="s">
        <v>143</v>
      </c>
      <c r="E16" s="71">
        <v>45</v>
      </c>
      <c r="F16" s="71">
        <v>4</v>
      </c>
      <c r="G16" s="71">
        <v>1</v>
      </c>
      <c r="H16" s="71" t="s">
        <v>143</v>
      </c>
      <c r="I16" s="71" t="s">
        <v>143</v>
      </c>
      <c r="J16" s="71" t="s">
        <v>143</v>
      </c>
    </row>
    <row r="17" spans="1:10" ht="12.75" customHeight="1">
      <c r="A17" s="75" t="s">
        <v>293</v>
      </c>
      <c r="B17" s="76">
        <f t="shared" si="0"/>
        <v>17</v>
      </c>
      <c r="C17" s="71" t="s">
        <v>143</v>
      </c>
      <c r="D17" s="71">
        <v>17</v>
      </c>
      <c r="E17" s="71" t="s">
        <v>143</v>
      </c>
      <c r="F17" s="71" t="s">
        <v>143</v>
      </c>
      <c r="G17" s="71" t="s">
        <v>143</v>
      </c>
      <c r="H17" s="71" t="s">
        <v>143</v>
      </c>
      <c r="I17" s="71" t="s">
        <v>143</v>
      </c>
      <c r="J17" s="71" t="s">
        <v>143</v>
      </c>
    </row>
    <row r="18" spans="1:10" ht="12.75" customHeight="1">
      <c r="A18" s="75" t="s">
        <v>325</v>
      </c>
      <c r="B18" s="76">
        <f t="shared" si="0"/>
        <v>1</v>
      </c>
      <c r="C18" s="71">
        <v>1</v>
      </c>
      <c r="D18" s="71">
        <v>1</v>
      </c>
      <c r="E18" s="71" t="s">
        <v>143</v>
      </c>
      <c r="F18" s="71" t="s">
        <v>143</v>
      </c>
      <c r="G18" s="71" t="s">
        <v>143</v>
      </c>
      <c r="H18" s="71" t="s">
        <v>143</v>
      </c>
      <c r="I18" s="71" t="s">
        <v>143</v>
      </c>
      <c r="J18" s="71" t="s">
        <v>143</v>
      </c>
    </row>
    <row r="19" spans="1:10" ht="12.75" customHeight="1">
      <c r="A19" s="75" t="s">
        <v>342</v>
      </c>
      <c r="B19" s="76">
        <f t="shared" si="0"/>
        <v>0</v>
      </c>
      <c r="C19" s="71">
        <v>0</v>
      </c>
      <c r="D19" s="71">
        <v>0</v>
      </c>
      <c r="E19" s="71" t="s">
        <v>143</v>
      </c>
      <c r="F19" s="71" t="s">
        <v>143</v>
      </c>
      <c r="G19" s="71" t="s">
        <v>143</v>
      </c>
      <c r="H19" s="71" t="s">
        <v>143</v>
      </c>
      <c r="I19" s="71" t="s">
        <v>143</v>
      </c>
      <c r="J19" s="71" t="s">
        <v>143</v>
      </c>
    </row>
    <row r="20" spans="1:10" ht="12.75" customHeight="1">
      <c r="A20" s="75" t="s">
        <v>20</v>
      </c>
      <c r="B20" s="76">
        <f t="shared" si="0"/>
        <v>3.375</v>
      </c>
      <c r="C20" s="71">
        <v>7</v>
      </c>
      <c r="D20" s="71">
        <v>15</v>
      </c>
      <c r="E20" s="71">
        <v>2</v>
      </c>
      <c r="F20" s="71">
        <v>0</v>
      </c>
      <c r="G20" s="71">
        <v>2</v>
      </c>
      <c r="H20" s="71">
        <v>0</v>
      </c>
      <c r="I20" s="71">
        <v>1</v>
      </c>
      <c r="J20" s="71">
        <v>0</v>
      </c>
    </row>
    <row r="21" spans="1:10" ht="12.75" customHeight="1">
      <c r="A21" s="75" t="s">
        <v>21</v>
      </c>
      <c r="B21" s="76">
        <f t="shared" si="0"/>
        <v>41</v>
      </c>
      <c r="C21" s="71">
        <v>67</v>
      </c>
      <c r="D21" s="71">
        <v>40</v>
      </c>
      <c r="E21" s="71">
        <v>21</v>
      </c>
      <c r="F21" s="71">
        <v>41</v>
      </c>
      <c r="G21" s="71">
        <v>31</v>
      </c>
      <c r="H21" s="71">
        <v>46</v>
      </c>
      <c r="I21" s="71" t="s">
        <v>143</v>
      </c>
      <c r="J21" s="71" t="s">
        <v>143</v>
      </c>
    </row>
    <row r="22" spans="1:10" ht="12.75" customHeight="1">
      <c r="A22" s="75" t="s">
        <v>22</v>
      </c>
      <c r="B22" s="76">
        <f t="shared" si="0"/>
        <v>4</v>
      </c>
      <c r="C22" s="71" t="s">
        <v>143</v>
      </c>
      <c r="D22" s="71" t="s">
        <v>143</v>
      </c>
      <c r="E22" s="71">
        <v>6</v>
      </c>
      <c r="F22" s="71">
        <v>1</v>
      </c>
      <c r="G22" s="71">
        <v>5</v>
      </c>
      <c r="H22" s="71">
        <v>4</v>
      </c>
      <c r="I22" s="71" t="s">
        <v>143</v>
      </c>
      <c r="J22" s="71" t="s">
        <v>143</v>
      </c>
    </row>
    <row r="23" spans="1:10" ht="12.75" customHeight="1">
      <c r="A23" s="75" t="s">
        <v>23</v>
      </c>
      <c r="B23" s="76">
        <f t="shared" si="0"/>
        <v>2.3333333333333335</v>
      </c>
      <c r="C23" s="71" t="s">
        <v>143</v>
      </c>
      <c r="D23" s="71">
        <v>4</v>
      </c>
      <c r="E23" s="71">
        <v>1</v>
      </c>
      <c r="F23" s="71">
        <v>2</v>
      </c>
      <c r="G23" s="71" t="s">
        <v>143</v>
      </c>
      <c r="H23" s="71" t="s">
        <v>143</v>
      </c>
      <c r="I23" s="71" t="s">
        <v>143</v>
      </c>
      <c r="J23" s="71" t="s">
        <v>143</v>
      </c>
    </row>
    <row r="24" spans="1:10" ht="12.75" customHeight="1">
      <c r="A24" s="75" t="s">
        <v>24</v>
      </c>
      <c r="B24" s="76">
        <f t="shared" si="0"/>
        <v>193.8</v>
      </c>
      <c r="C24" s="71">
        <v>142</v>
      </c>
      <c r="D24" s="71">
        <v>19</v>
      </c>
      <c r="E24" s="71">
        <v>276</v>
      </c>
      <c r="F24" s="71">
        <v>270</v>
      </c>
      <c r="G24" s="71">
        <v>262</v>
      </c>
      <c r="H24" s="71" t="s">
        <v>154</v>
      </c>
      <c r="I24" s="71" t="s">
        <v>155</v>
      </c>
      <c r="J24" s="71" t="s">
        <v>143</v>
      </c>
    </row>
    <row r="25" spans="1:10" ht="12.75" customHeight="1">
      <c r="A25" s="75" t="s">
        <v>25</v>
      </c>
      <c r="B25" s="76">
        <f t="shared" si="0"/>
        <v>4</v>
      </c>
      <c r="C25" s="71" t="s">
        <v>143</v>
      </c>
      <c r="D25" s="71" t="s">
        <v>143</v>
      </c>
      <c r="E25" s="71">
        <v>4</v>
      </c>
      <c r="F25" s="71">
        <v>4</v>
      </c>
      <c r="G25" s="71">
        <v>4</v>
      </c>
      <c r="H25" s="71" t="s">
        <v>143</v>
      </c>
      <c r="I25" s="71" t="s">
        <v>143</v>
      </c>
      <c r="J25" s="71" t="s">
        <v>143</v>
      </c>
    </row>
    <row r="26" spans="1:10" ht="12.75" customHeight="1">
      <c r="A26" s="75" t="s">
        <v>26</v>
      </c>
      <c r="B26" s="76">
        <f t="shared" si="0"/>
        <v>210</v>
      </c>
      <c r="C26" s="71" t="s">
        <v>143</v>
      </c>
      <c r="D26" s="71">
        <v>240</v>
      </c>
      <c r="E26" s="71">
        <v>341</v>
      </c>
      <c r="F26" s="71">
        <v>172</v>
      </c>
      <c r="G26" s="71">
        <v>138</v>
      </c>
      <c r="H26" s="71">
        <v>159</v>
      </c>
      <c r="I26" s="71" t="s">
        <v>143</v>
      </c>
      <c r="J26" s="71" t="s">
        <v>143</v>
      </c>
    </row>
    <row r="27" spans="1:10" ht="12.75" customHeight="1">
      <c r="A27" s="75" t="s">
        <v>27</v>
      </c>
      <c r="B27" s="76">
        <f t="shared" si="0"/>
        <v>68.33333333333333</v>
      </c>
      <c r="C27" s="71" t="s">
        <v>143</v>
      </c>
      <c r="D27" s="71">
        <v>96</v>
      </c>
      <c r="E27" s="71">
        <v>133</v>
      </c>
      <c r="F27" s="71">
        <v>49</v>
      </c>
      <c r="G27" s="71">
        <v>48</v>
      </c>
      <c r="H27" s="71">
        <v>44</v>
      </c>
      <c r="I27" s="71">
        <v>40</v>
      </c>
      <c r="J27" s="71" t="s">
        <v>143</v>
      </c>
    </row>
    <row r="28" spans="1:10" ht="12.75" customHeight="1">
      <c r="A28" s="75" t="s">
        <v>323</v>
      </c>
      <c r="B28" s="76">
        <f t="shared" si="0"/>
        <v>32.4</v>
      </c>
      <c r="C28" s="71">
        <v>28</v>
      </c>
      <c r="D28" s="71">
        <v>24</v>
      </c>
      <c r="E28" s="71">
        <v>52</v>
      </c>
      <c r="F28" s="71">
        <v>32</v>
      </c>
      <c r="G28" s="71">
        <v>26</v>
      </c>
      <c r="H28" s="71" t="s">
        <v>143</v>
      </c>
      <c r="I28" s="71" t="s">
        <v>143</v>
      </c>
      <c r="J28" s="71" t="s">
        <v>143</v>
      </c>
    </row>
    <row r="29" spans="1:10" ht="12.75" customHeight="1">
      <c r="A29" s="75" t="s">
        <v>291</v>
      </c>
      <c r="B29" s="76">
        <f t="shared" si="0"/>
        <v>91</v>
      </c>
      <c r="C29" s="71">
        <v>91</v>
      </c>
      <c r="D29" s="71" t="s">
        <v>143</v>
      </c>
      <c r="E29" s="71" t="s">
        <v>143</v>
      </c>
      <c r="F29" s="71" t="s">
        <v>143</v>
      </c>
      <c r="G29" s="71" t="s">
        <v>143</v>
      </c>
      <c r="H29" s="71" t="s">
        <v>143</v>
      </c>
      <c r="I29" s="71" t="s">
        <v>143</v>
      </c>
      <c r="J29" s="71" t="s">
        <v>143</v>
      </c>
    </row>
    <row r="30" spans="1:10" ht="12.75" customHeight="1">
      <c r="A30" s="73"/>
      <c r="B30" s="73"/>
      <c r="C30" s="73"/>
      <c r="D30" s="73"/>
      <c r="E30" s="73"/>
      <c r="F30" s="73"/>
      <c r="G30" s="73"/>
      <c r="H30" s="73"/>
      <c r="I30" s="73"/>
      <c r="J30" s="73"/>
    </row>
    <row r="31" spans="1:11" ht="12.75" customHeight="1">
      <c r="A31" s="74" t="s">
        <v>144</v>
      </c>
      <c r="B31" s="74"/>
      <c r="C31" s="70"/>
      <c r="D31" s="70"/>
      <c r="E31" s="70"/>
      <c r="F31" s="70"/>
      <c r="G31" s="70"/>
      <c r="H31" s="70"/>
      <c r="I31" s="70"/>
      <c r="J31" s="70"/>
      <c r="K31" s="68"/>
    </row>
    <row r="32" spans="1:10" ht="12.75" customHeight="1">
      <c r="A32" s="75" t="s">
        <v>489</v>
      </c>
      <c r="B32" s="76">
        <f aca="true" t="shared" si="1" ref="B32:B54">SUM(C32:J32)/COUNT(C32:J32)</f>
        <v>0</v>
      </c>
      <c r="C32" s="71" t="s">
        <v>143</v>
      </c>
      <c r="D32" s="71" t="s">
        <v>143</v>
      </c>
      <c r="E32" s="71">
        <v>0</v>
      </c>
      <c r="F32" s="71">
        <v>0</v>
      </c>
      <c r="G32" s="71">
        <v>0</v>
      </c>
      <c r="H32" s="71" t="s">
        <v>143</v>
      </c>
      <c r="I32" s="71" t="s">
        <v>143</v>
      </c>
      <c r="J32" s="71" t="s">
        <v>143</v>
      </c>
    </row>
    <row r="33" spans="1:10" ht="12.75" customHeight="1">
      <c r="A33" s="75" t="s">
        <v>445</v>
      </c>
      <c r="B33" s="76">
        <f t="shared" si="1"/>
        <v>1.25</v>
      </c>
      <c r="C33" s="71">
        <v>2</v>
      </c>
      <c r="D33" s="71">
        <v>1</v>
      </c>
      <c r="E33" s="71">
        <v>1</v>
      </c>
      <c r="F33" s="71">
        <v>1</v>
      </c>
      <c r="G33" s="71">
        <v>5</v>
      </c>
      <c r="H33" s="71">
        <v>0</v>
      </c>
      <c r="I33" s="71">
        <v>0</v>
      </c>
      <c r="J33" s="71">
        <v>0</v>
      </c>
    </row>
    <row r="34" spans="1:10" ht="12.75" customHeight="1">
      <c r="A34" s="75" t="s">
        <v>227</v>
      </c>
      <c r="B34" s="76" t="e">
        <f t="shared" si="1"/>
        <v>#DIV/0!</v>
      </c>
      <c r="C34" s="71" t="s">
        <v>143</v>
      </c>
      <c r="D34" s="71" t="s">
        <v>143</v>
      </c>
      <c r="E34" s="71" t="s">
        <v>143</v>
      </c>
      <c r="F34" s="71" t="s">
        <v>143</v>
      </c>
      <c r="G34" s="71" t="s">
        <v>143</v>
      </c>
      <c r="H34" s="71" t="s">
        <v>143</v>
      </c>
      <c r="I34" s="71" t="s">
        <v>143</v>
      </c>
      <c r="J34" s="71" t="s">
        <v>143</v>
      </c>
    </row>
    <row r="35" spans="1:10" ht="12.75" customHeight="1">
      <c r="A35" s="75" t="s">
        <v>28</v>
      </c>
      <c r="B35" s="76">
        <f t="shared" si="1"/>
        <v>81</v>
      </c>
      <c r="C35" s="71">
        <v>81</v>
      </c>
      <c r="D35" s="71" t="s">
        <v>156</v>
      </c>
      <c r="E35" s="71" t="s">
        <v>157</v>
      </c>
      <c r="F35" s="71" t="s">
        <v>158</v>
      </c>
      <c r="G35" s="71" t="s">
        <v>159</v>
      </c>
      <c r="H35" s="71" t="s">
        <v>143</v>
      </c>
      <c r="I35" s="71" t="s">
        <v>160</v>
      </c>
      <c r="J35" s="71" t="s">
        <v>143</v>
      </c>
    </row>
    <row r="36" spans="1:10" ht="12.75" customHeight="1">
      <c r="A36" s="75" t="s">
        <v>29</v>
      </c>
      <c r="B36" s="76">
        <f t="shared" si="1"/>
        <v>197.875</v>
      </c>
      <c r="C36" s="71">
        <v>441</v>
      </c>
      <c r="D36" s="71">
        <v>162</v>
      </c>
      <c r="E36" s="71">
        <v>270</v>
      </c>
      <c r="F36" s="71">
        <v>253</v>
      </c>
      <c r="G36" s="71">
        <v>150</v>
      </c>
      <c r="H36" s="71">
        <v>102</v>
      </c>
      <c r="I36" s="71">
        <v>81</v>
      </c>
      <c r="J36" s="71">
        <v>124</v>
      </c>
    </row>
    <row r="37" spans="1:10" ht="12.75" customHeight="1">
      <c r="A37" s="75" t="s">
        <v>30</v>
      </c>
      <c r="B37" s="76">
        <f t="shared" si="1"/>
        <v>26.666666666666668</v>
      </c>
      <c r="C37" s="71">
        <v>30</v>
      </c>
      <c r="D37" s="71">
        <v>9</v>
      </c>
      <c r="E37" s="71">
        <v>25</v>
      </c>
      <c r="F37" s="71">
        <v>46</v>
      </c>
      <c r="G37" s="71">
        <v>25</v>
      </c>
      <c r="H37" s="71">
        <v>25</v>
      </c>
      <c r="I37" s="71" t="s">
        <v>143</v>
      </c>
      <c r="J37" s="71" t="s">
        <v>143</v>
      </c>
    </row>
    <row r="38" spans="1:10" ht="12.75" customHeight="1">
      <c r="A38" s="75" t="s">
        <v>31</v>
      </c>
      <c r="B38" s="76">
        <f t="shared" si="1"/>
        <v>20.8</v>
      </c>
      <c r="C38" s="71" t="s">
        <v>143</v>
      </c>
      <c r="D38" s="71">
        <v>10</v>
      </c>
      <c r="E38" s="71">
        <v>42</v>
      </c>
      <c r="F38" s="71">
        <v>18</v>
      </c>
      <c r="G38" s="71">
        <v>24</v>
      </c>
      <c r="H38" s="71">
        <v>10</v>
      </c>
      <c r="I38" s="71" t="s">
        <v>143</v>
      </c>
      <c r="J38" s="71" t="s">
        <v>143</v>
      </c>
    </row>
    <row r="39" spans="1:10" ht="12.75" customHeight="1">
      <c r="A39" s="75" t="s">
        <v>477</v>
      </c>
      <c r="B39" s="76">
        <f t="shared" si="1"/>
        <v>29.5</v>
      </c>
      <c r="C39" s="71">
        <v>25</v>
      </c>
      <c r="D39" s="71">
        <v>11</v>
      </c>
      <c r="E39" s="71">
        <v>26</v>
      </c>
      <c r="F39" s="71">
        <v>4</v>
      </c>
      <c r="G39" s="71">
        <v>42</v>
      </c>
      <c r="H39" s="71">
        <v>43</v>
      </c>
      <c r="I39" s="71">
        <v>11</v>
      </c>
      <c r="J39" s="71">
        <v>74</v>
      </c>
    </row>
    <row r="40" spans="1:10" ht="12.75" customHeight="1">
      <c r="A40" s="75" t="s">
        <v>201</v>
      </c>
      <c r="B40" s="76">
        <f t="shared" si="1"/>
        <v>10.285714285714286</v>
      </c>
      <c r="C40" s="71">
        <v>16</v>
      </c>
      <c r="D40" s="71">
        <v>9</v>
      </c>
      <c r="E40" s="71">
        <v>24</v>
      </c>
      <c r="F40" s="71">
        <v>10</v>
      </c>
      <c r="G40" s="71">
        <v>8</v>
      </c>
      <c r="H40" s="71">
        <v>3</v>
      </c>
      <c r="I40" s="71">
        <v>2</v>
      </c>
      <c r="J40" s="71" t="s">
        <v>143</v>
      </c>
    </row>
    <row r="41" spans="1:10" ht="12.75" customHeight="1">
      <c r="A41" s="75" t="s">
        <v>32</v>
      </c>
      <c r="B41" s="76">
        <f t="shared" si="1"/>
        <v>43</v>
      </c>
      <c r="C41" s="71">
        <v>12</v>
      </c>
      <c r="D41" s="71">
        <v>30</v>
      </c>
      <c r="E41" s="71">
        <v>4</v>
      </c>
      <c r="F41" s="71">
        <v>4</v>
      </c>
      <c r="G41" s="71">
        <v>127</v>
      </c>
      <c r="H41" s="71">
        <v>105</v>
      </c>
      <c r="I41" s="71">
        <v>4</v>
      </c>
      <c r="J41" s="71">
        <v>58</v>
      </c>
    </row>
    <row r="42" spans="1:10" ht="12.75" customHeight="1">
      <c r="A42" s="75" t="s">
        <v>241</v>
      </c>
      <c r="B42" s="76" t="e">
        <f t="shared" si="1"/>
        <v>#DIV/0!</v>
      </c>
      <c r="C42" s="71" t="s">
        <v>143</v>
      </c>
      <c r="D42" s="71" t="s">
        <v>143</v>
      </c>
      <c r="E42" s="71" t="s">
        <v>143</v>
      </c>
      <c r="F42" s="71" t="s">
        <v>143</v>
      </c>
      <c r="G42" s="71" t="s">
        <v>143</v>
      </c>
      <c r="H42" s="71" t="s">
        <v>143</v>
      </c>
      <c r="I42" s="71" t="s">
        <v>143</v>
      </c>
      <c r="J42" s="71" t="s">
        <v>143</v>
      </c>
    </row>
    <row r="43" spans="1:10" ht="12.75" customHeight="1">
      <c r="A43" s="75" t="s">
        <v>33</v>
      </c>
      <c r="B43" s="76">
        <f t="shared" si="1"/>
        <v>66</v>
      </c>
      <c r="C43" s="71">
        <v>41</v>
      </c>
      <c r="D43" s="71">
        <v>94</v>
      </c>
      <c r="E43" s="71">
        <v>61</v>
      </c>
      <c r="F43" s="71">
        <v>98</v>
      </c>
      <c r="G43" s="71">
        <v>69</v>
      </c>
      <c r="H43" s="71">
        <v>53</v>
      </c>
      <c r="I43" s="71">
        <v>74</v>
      </c>
      <c r="J43" s="71">
        <v>38</v>
      </c>
    </row>
    <row r="44" spans="1:10" ht="12.75" customHeight="1">
      <c r="A44" s="75" t="s">
        <v>303</v>
      </c>
      <c r="B44" s="76">
        <f t="shared" si="1"/>
        <v>3.5</v>
      </c>
      <c r="C44" s="71">
        <v>4</v>
      </c>
      <c r="D44" s="71">
        <v>3</v>
      </c>
      <c r="E44" s="71" t="s">
        <v>143</v>
      </c>
      <c r="F44" s="71" t="s">
        <v>143</v>
      </c>
      <c r="G44" s="71" t="s">
        <v>143</v>
      </c>
      <c r="H44" s="71" t="s">
        <v>143</v>
      </c>
      <c r="I44" s="71" t="s">
        <v>143</v>
      </c>
      <c r="J44" s="71" t="s">
        <v>143</v>
      </c>
    </row>
    <row r="45" spans="1:10" ht="12.75" customHeight="1">
      <c r="A45" s="75" t="s">
        <v>229</v>
      </c>
      <c r="B45" s="76">
        <f t="shared" si="1"/>
        <v>36.25</v>
      </c>
      <c r="C45" s="71">
        <v>34</v>
      </c>
      <c r="D45" s="71">
        <v>1</v>
      </c>
      <c r="E45" s="71">
        <v>46</v>
      </c>
      <c r="F45" s="71">
        <v>64</v>
      </c>
      <c r="G45" s="71" t="s">
        <v>143</v>
      </c>
      <c r="H45" s="71" t="s">
        <v>143</v>
      </c>
      <c r="I45" s="71" t="s">
        <v>143</v>
      </c>
      <c r="J45" s="71" t="s">
        <v>143</v>
      </c>
    </row>
    <row r="46" spans="1:10" ht="12.75" customHeight="1">
      <c r="A46" s="75" t="s">
        <v>543</v>
      </c>
      <c r="B46" s="76">
        <f t="shared" si="1"/>
        <v>10</v>
      </c>
      <c r="C46" s="71" t="s">
        <v>143</v>
      </c>
      <c r="D46" s="71" t="s">
        <v>143</v>
      </c>
      <c r="E46" s="71">
        <v>10</v>
      </c>
      <c r="F46" s="71" t="s">
        <v>143</v>
      </c>
      <c r="G46" s="71" t="s">
        <v>143</v>
      </c>
      <c r="H46" s="71" t="s">
        <v>143</v>
      </c>
      <c r="I46" s="71" t="s">
        <v>143</v>
      </c>
      <c r="J46" s="71" t="s">
        <v>143</v>
      </c>
    </row>
    <row r="47" spans="1:10" ht="12.75" customHeight="1">
      <c r="A47" s="75" t="s">
        <v>34</v>
      </c>
      <c r="B47" s="76">
        <f t="shared" si="1"/>
        <v>47</v>
      </c>
      <c r="C47" s="71">
        <v>43</v>
      </c>
      <c r="D47" s="71">
        <v>57</v>
      </c>
      <c r="E47" s="71">
        <v>49</v>
      </c>
      <c r="F47" s="71">
        <v>65</v>
      </c>
      <c r="G47" s="71">
        <v>91</v>
      </c>
      <c r="H47" s="71">
        <v>32</v>
      </c>
      <c r="I47" s="71">
        <v>27</v>
      </c>
      <c r="J47" s="71">
        <v>12</v>
      </c>
    </row>
    <row r="48" spans="1:10" ht="12.75" customHeight="1">
      <c r="A48" s="75" t="s">
        <v>35</v>
      </c>
      <c r="B48" s="76">
        <f t="shared" si="1"/>
        <v>17.333333333333332</v>
      </c>
      <c r="C48" s="71" t="s">
        <v>143</v>
      </c>
      <c r="D48" s="71" t="s">
        <v>143</v>
      </c>
      <c r="E48" s="71">
        <v>2</v>
      </c>
      <c r="F48" s="71">
        <v>29</v>
      </c>
      <c r="G48" s="71">
        <v>21</v>
      </c>
      <c r="H48" s="71" t="s">
        <v>143</v>
      </c>
      <c r="I48" s="71" t="s">
        <v>143</v>
      </c>
      <c r="J48" s="71" t="s">
        <v>143</v>
      </c>
    </row>
    <row r="49" spans="1:10" ht="12.75" customHeight="1">
      <c r="A49" s="75" t="s">
        <v>36</v>
      </c>
      <c r="B49" s="76">
        <f t="shared" si="1"/>
        <v>3.375</v>
      </c>
      <c r="C49" s="71">
        <v>18</v>
      </c>
      <c r="D49" s="71">
        <v>7</v>
      </c>
      <c r="E49" s="71">
        <v>0</v>
      </c>
      <c r="F49" s="71">
        <v>0</v>
      </c>
      <c r="G49" s="71">
        <v>0</v>
      </c>
      <c r="H49" s="71">
        <v>0</v>
      </c>
      <c r="I49" s="71">
        <v>1</v>
      </c>
      <c r="J49" s="71">
        <v>1</v>
      </c>
    </row>
    <row r="50" spans="1:10" ht="12.75" customHeight="1">
      <c r="A50" s="75" t="s">
        <v>37</v>
      </c>
      <c r="B50" s="76">
        <f t="shared" si="1"/>
        <v>175.625</v>
      </c>
      <c r="C50" s="71">
        <v>481</v>
      </c>
      <c r="D50" s="71">
        <v>238</v>
      </c>
      <c r="E50" s="71">
        <v>258</v>
      </c>
      <c r="F50" s="71">
        <v>181</v>
      </c>
      <c r="G50" s="71">
        <v>115</v>
      </c>
      <c r="H50" s="71">
        <v>41</v>
      </c>
      <c r="I50" s="71">
        <v>63</v>
      </c>
      <c r="J50" s="71">
        <v>28</v>
      </c>
    </row>
    <row r="51" spans="1:10" ht="12.75" customHeight="1">
      <c r="A51" s="75" t="s">
        <v>519</v>
      </c>
      <c r="B51" s="76">
        <f t="shared" si="1"/>
        <v>2.3333333333333335</v>
      </c>
      <c r="C51" s="71">
        <v>3</v>
      </c>
      <c r="D51" s="71">
        <v>4</v>
      </c>
      <c r="E51" s="71">
        <v>1</v>
      </c>
      <c r="F51" s="71">
        <v>1</v>
      </c>
      <c r="G51" s="71">
        <v>2</v>
      </c>
      <c r="H51" s="71">
        <v>3</v>
      </c>
      <c r="I51" s="71" t="s">
        <v>143</v>
      </c>
      <c r="J51" s="71" t="s">
        <v>143</v>
      </c>
    </row>
    <row r="52" spans="1:10" ht="12.75" customHeight="1">
      <c r="A52" s="75" t="s">
        <v>161</v>
      </c>
      <c r="B52" s="76">
        <f t="shared" si="1"/>
        <v>6</v>
      </c>
      <c r="C52" s="71">
        <v>8</v>
      </c>
      <c r="D52" s="71">
        <v>7</v>
      </c>
      <c r="E52" s="71">
        <v>4</v>
      </c>
      <c r="F52" s="71">
        <v>3</v>
      </c>
      <c r="G52" s="71">
        <v>6</v>
      </c>
      <c r="H52" s="71">
        <v>12</v>
      </c>
      <c r="I52" s="71">
        <v>2</v>
      </c>
      <c r="J52" s="71">
        <v>6</v>
      </c>
    </row>
    <row r="53" spans="1:10" ht="12.75" customHeight="1">
      <c r="A53" s="75" t="s">
        <v>38</v>
      </c>
      <c r="B53" s="76">
        <f t="shared" si="1"/>
        <v>344.5</v>
      </c>
      <c r="C53" s="71">
        <v>795</v>
      </c>
      <c r="D53" s="71">
        <v>324</v>
      </c>
      <c r="E53" s="71">
        <v>185</v>
      </c>
      <c r="F53" s="71">
        <v>392</v>
      </c>
      <c r="G53" s="71">
        <v>364</v>
      </c>
      <c r="H53" s="71">
        <v>182</v>
      </c>
      <c r="I53" s="71">
        <v>322</v>
      </c>
      <c r="J53" s="71">
        <v>192</v>
      </c>
    </row>
    <row r="54" spans="1:10" ht="12.75" customHeight="1">
      <c r="A54" s="75" t="s">
        <v>521</v>
      </c>
      <c r="B54" s="76">
        <f t="shared" si="1"/>
        <v>68</v>
      </c>
      <c r="C54" s="71">
        <v>68</v>
      </c>
      <c r="D54" s="71" t="s">
        <v>143</v>
      </c>
      <c r="E54" s="71" t="s">
        <v>143</v>
      </c>
      <c r="F54" s="71" t="s">
        <v>143</v>
      </c>
      <c r="G54" s="71" t="s">
        <v>143</v>
      </c>
      <c r="H54" s="71" t="s">
        <v>143</v>
      </c>
      <c r="I54" s="71" t="s">
        <v>143</v>
      </c>
      <c r="J54" s="71" t="s">
        <v>143</v>
      </c>
    </row>
    <row r="55" spans="1:10" ht="12.75" customHeight="1">
      <c r="A55" s="73"/>
      <c r="B55" s="73"/>
      <c r="C55" s="73"/>
      <c r="D55" s="73"/>
      <c r="E55" s="73"/>
      <c r="F55" s="73"/>
      <c r="G55" s="73"/>
      <c r="H55" s="73"/>
      <c r="I55" s="73"/>
      <c r="J55" s="73"/>
    </row>
    <row r="56" spans="1:11" ht="12.75" customHeight="1">
      <c r="A56" s="74" t="s">
        <v>145</v>
      </c>
      <c r="B56" s="74"/>
      <c r="C56" s="70"/>
      <c r="D56" s="70"/>
      <c r="E56" s="70"/>
      <c r="F56" s="70"/>
      <c r="G56" s="70"/>
      <c r="H56" s="70"/>
      <c r="I56" s="70"/>
      <c r="J56" s="70"/>
      <c r="K56" s="68"/>
    </row>
    <row r="57" spans="1:10" ht="12.75" customHeight="1">
      <c r="A57" s="75" t="s">
        <v>393</v>
      </c>
      <c r="B57" s="76">
        <f aca="true" t="shared" si="2" ref="B57:B73">SUM(C57:J57)/COUNT(C57:J57)</f>
        <v>545.3333333333334</v>
      </c>
      <c r="C57" s="71" t="s">
        <v>162</v>
      </c>
      <c r="D57" s="71">
        <v>571</v>
      </c>
      <c r="E57" s="71">
        <v>730</v>
      </c>
      <c r="F57" s="71" t="s">
        <v>163</v>
      </c>
      <c r="G57" s="71">
        <v>872</v>
      </c>
      <c r="H57" s="71">
        <v>490</v>
      </c>
      <c r="I57" s="71">
        <v>265</v>
      </c>
      <c r="J57" s="71">
        <v>344</v>
      </c>
    </row>
    <row r="58" spans="1:10" ht="12.75" customHeight="1">
      <c r="A58" s="75" t="s">
        <v>273</v>
      </c>
      <c r="B58" s="76">
        <f t="shared" si="2"/>
        <v>56.42857142857143</v>
      </c>
      <c r="C58" s="71">
        <v>164</v>
      </c>
      <c r="D58" s="71">
        <v>198</v>
      </c>
      <c r="E58" s="71">
        <v>15</v>
      </c>
      <c r="F58" s="71">
        <v>0</v>
      </c>
      <c r="G58" s="71">
        <v>6</v>
      </c>
      <c r="H58" s="71">
        <v>6</v>
      </c>
      <c r="I58" s="71">
        <v>6</v>
      </c>
      <c r="J58" s="71" t="s">
        <v>143</v>
      </c>
    </row>
    <row r="59" spans="1:10" ht="12.75" customHeight="1">
      <c r="A59" s="75" t="s">
        <v>39</v>
      </c>
      <c r="B59" s="76">
        <f t="shared" si="2"/>
        <v>2.5714285714285716</v>
      </c>
      <c r="C59" s="71">
        <v>3</v>
      </c>
      <c r="D59" s="71">
        <v>6</v>
      </c>
      <c r="E59" s="71">
        <v>3</v>
      </c>
      <c r="F59" s="71">
        <v>1</v>
      </c>
      <c r="G59" s="71">
        <v>2</v>
      </c>
      <c r="H59" s="71">
        <v>3</v>
      </c>
      <c r="I59" s="71">
        <v>0</v>
      </c>
      <c r="J59" s="71" t="s">
        <v>143</v>
      </c>
    </row>
    <row r="60" spans="1:10" ht="12.75" customHeight="1">
      <c r="A60" s="75" t="s">
        <v>40</v>
      </c>
      <c r="B60" s="76">
        <f t="shared" si="2"/>
        <v>1.25</v>
      </c>
      <c r="C60" s="71">
        <v>5</v>
      </c>
      <c r="D60" s="71">
        <v>0</v>
      </c>
      <c r="E60" s="71">
        <v>1</v>
      </c>
      <c r="F60" s="71">
        <v>0</v>
      </c>
      <c r="G60" s="71">
        <v>2</v>
      </c>
      <c r="H60" s="71">
        <v>1</v>
      </c>
      <c r="I60" s="71">
        <v>0</v>
      </c>
      <c r="J60" s="71">
        <v>1</v>
      </c>
    </row>
    <row r="61" spans="1:10" ht="12.75" customHeight="1">
      <c r="A61" s="75" t="s">
        <v>41</v>
      </c>
      <c r="B61" s="76">
        <f t="shared" si="2"/>
        <v>858.5</v>
      </c>
      <c r="C61" s="71" t="s">
        <v>164</v>
      </c>
      <c r="D61" s="71" t="s">
        <v>165</v>
      </c>
      <c r="E61" s="71" t="s">
        <v>166</v>
      </c>
      <c r="F61" s="71" t="s">
        <v>167</v>
      </c>
      <c r="G61" s="71" t="s">
        <v>168</v>
      </c>
      <c r="H61" s="71">
        <v>954</v>
      </c>
      <c r="I61" s="71">
        <v>763</v>
      </c>
      <c r="J61" s="71" t="s">
        <v>143</v>
      </c>
    </row>
    <row r="62" spans="1:10" ht="12.75" customHeight="1">
      <c r="A62" s="75" t="s">
        <v>222</v>
      </c>
      <c r="B62" s="76">
        <f t="shared" si="2"/>
        <v>73.4</v>
      </c>
      <c r="C62" s="71">
        <v>22</v>
      </c>
      <c r="D62" s="71">
        <v>21</v>
      </c>
      <c r="E62" s="71">
        <v>31</v>
      </c>
      <c r="F62" s="71">
        <v>65</v>
      </c>
      <c r="G62" s="71">
        <v>228</v>
      </c>
      <c r="H62" s="71" t="s">
        <v>143</v>
      </c>
      <c r="I62" s="71" t="s">
        <v>143</v>
      </c>
      <c r="J62" s="71" t="s">
        <v>143</v>
      </c>
    </row>
    <row r="63" spans="1:10" ht="12.75" customHeight="1">
      <c r="A63" s="75" t="s">
        <v>42</v>
      </c>
      <c r="B63" s="76">
        <f t="shared" si="2"/>
        <v>149.28571428571428</v>
      </c>
      <c r="C63" s="71">
        <v>563</v>
      </c>
      <c r="D63" s="71">
        <v>123</v>
      </c>
      <c r="E63" s="71">
        <v>84</v>
      </c>
      <c r="F63" s="71">
        <v>53</v>
      </c>
      <c r="G63" s="71">
        <v>109</v>
      </c>
      <c r="H63" s="71">
        <v>64</v>
      </c>
      <c r="I63" s="71">
        <v>49</v>
      </c>
      <c r="J63" s="71" t="s">
        <v>143</v>
      </c>
    </row>
    <row r="64" spans="1:10" ht="12.75" customHeight="1">
      <c r="A64" s="75" t="s">
        <v>43</v>
      </c>
      <c r="B64" s="76">
        <f t="shared" si="2"/>
        <v>94.375</v>
      </c>
      <c r="C64" s="71">
        <v>49</v>
      </c>
      <c r="D64" s="71">
        <v>29</v>
      </c>
      <c r="E64" s="71">
        <v>134</v>
      </c>
      <c r="F64" s="71">
        <v>175</v>
      </c>
      <c r="G64" s="71">
        <v>105</v>
      </c>
      <c r="H64" s="71">
        <v>109</v>
      </c>
      <c r="I64" s="71">
        <v>104</v>
      </c>
      <c r="J64" s="71">
        <v>50</v>
      </c>
    </row>
    <row r="65" spans="1:10" ht="12.75" customHeight="1">
      <c r="A65" s="75" t="s">
        <v>44</v>
      </c>
      <c r="B65" s="76">
        <f t="shared" si="2"/>
        <v>16.125</v>
      </c>
      <c r="C65" s="71">
        <v>5</v>
      </c>
      <c r="D65" s="71">
        <v>9</v>
      </c>
      <c r="E65" s="71">
        <v>99</v>
      </c>
      <c r="F65" s="71">
        <v>4</v>
      </c>
      <c r="G65" s="71">
        <v>6</v>
      </c>
      <c r="H65" s="71">
        <v>2</v>
      </c>
      <c r="I65" s="71">
        <v>2</v>
      </c>
      <c r="J65" s="71">
        <v>2</v>
      </c>
    </row>
    <row r="66" spans="1:10" ht="12.75" customHeight="1">
      <c r="A66" s="75" t="s">
        <v>262</v>
      </c>
      <c r="B66" s="76">
        <f t="shared" si="2"/>
        <v>0</v>
      </c>
      <c r="C66" s="71" t="s">
        <v>143</v>
      </c>
      <c r="D66" s="71" t="s">
        <v>143</v>
      </c>
      <c r="E66" s="71">
        <v>0</v>
      </c>
      <c r="F66" s="71">
        <v>0</v>
      </c>
      <c r="G66" s="71">
        <v>0</v>
      </c>
      <c r="H66" s="71">
        <v>0</v>
      </c>
      <c r="I66" s="71">
        <v>0</v>
      </c>
      <c r="J66" s="71">
        <v>0</v>
      </c>
    </row>
    <row r="67" spans="1:10" ht="12.75" customHeight="1">
      <c r="A67" s="75" t="s">
        <v>424</v>
      </c>
      <c r="B67" s="76">
        <f t="shared" si="2"/>
        <v>61.75</v>
      </c>
      <c r="C67" s="71">
        <v>128</v>
      </c>
      <c r="D67" s="71">
        <v>182</v>
      </c>
      <c r="E67" s="71">
        <v>44</v>
      </c>
      <c r="F67" s="71">
        <v>51</v>
      </c>
      <c r="G67" s="71">
        <v>23</v>
      </c>
      <c r="H67" s="71">
        <v>20</v>
      </c>
      <c r="I67" s="71">
        <v>15</v>
      </c>
      <c r="J67" s="71">
        <v>31</v>
      </c>
    </row>
    <row r="68" spans="1:10" ht="12.75" customHeight="1">
      <c r="A68" s="75" t="s">
        <v>281</v>
      </c>
      <c r="B68" s="76">
        <f t="shared" si="2"/>
        <v>48.285714285714285</v>
      </c>
      <c r="C68" s="71">
        <v>25</v>
      </c>
      <c r="D68" s="71">
        <v>36</v>
      </c>
      <c r="E68" s="71">
        <v>62</v>
      </c>
      <c r="F68" s="71">
        <v>116</v>
      </c>
      <c r="G68" s="71">
        <v>73</v>
      </c>
      <c r="H68" s="71" t="s">
        <v>143</v>
      </c>
      <c r="I68" s="71">
        <v>15</v>
      </c>
      <c r="J68" s="71">
        <v>11</v>
      </c>
    </row>
    <row r="69" spans="1:10" ht="12.75" customHeight="1">
      <c r="A69" s="75" t="s">
        <v>264</v>
      </c>
      <c r="B69" s="76">
        <f t="shared" si="2"/>
        <v>4.4</v>
      </c>
      <c r="C69" s="71">
        <v>11</v>
      </c>
      <c r="D69" s="71" t="s">
        <v>143</v>
      </c>
      <c r="E69" s="71">
        <v>6</v>
      </c>
      <c r="F69" s="71">
        <v>1</v>
      </c>
      <c r="G69" s="71">
        <v>2</v>
      </c>
      <c r="H69" s="71">
        <v>2</v>
      </c>
      <c r="I69" s="71" t="s">
        <v>143</v>
      </c>
      <c r="J69" s="71" t="s">
        <v>143</v>
      </c>
    </row>
    <row r="70" spans="1:10" ht="12.75" customHeight="1">
      <c r="A70" s="75" t="s">
        <v>45</v>
      </c>
      <c r="B70" s="76">
        <f t="shared" si="2"/>
        <v>55.125</v>
      </c>
      <c r="C70" s="71">
        <v>21</v>
      </c>
      <c r="D70" s="71">
        <v>111</v>
      </c>
      <c r="E70" s="71">
        <v>68</v>
      </c>
      <c r="F70" s="71">
        <v>55</v>
      </c>
      <c r="G70" s="71">
        <v>48</v>
      </c>
      <c r="H70" s="71">
        <v>35</v>
      </c>
      <c r="I70" s="71">
        <v>49</v>
      </c>
      <c r="J70" s="71">
        <v>54</v>
      </c>
    </row>
    <row r="71" spans="1:10" ht="12.75" customHeight="1">
      <c r="A71" s="75" t="s">
        <v>437</v>
      </c>
      <c r="B71" s="76">
        <f t="shared" si="2"/>
        <v>0</v>
      </c>
      <c r="C71" s="71">
        <v>0</v>
      </c>
      <c r="D71" s="71">
        <v>0</v>
      </c>
      <c r="E71" s="71">
        <v>0</v>
      </c>
      <c r="F71" s="71">
        <v>0</v>
      </c>
      <c r="G71" s="71">
        <v>0</v>
      </c>
      <c r="H71" s="71">
        <v>0</v>
      </c>
      <c r="I71" s="71">
        <v>0</v>
      </c>
      <c r="J71" s="71">
        <v>0</v>
      </c>
    </row>
    <row r="72" spans="1:10" ht="12.75" customHeight="1">
      <c r="A72" s="75" t="s">
        <v>46</v>
      </c>
      <c r="B72" s="76">
        <f t="shared" si="2"/>
        <v>57.125</v>
      </c>
      <c r="C72" s="71">
        <v>79</v>
      </c>
      <c r="D72" s="71">
        <v>55</v>
      </c>
      <c r="E72" s="71">
        <v>66</v>
      </c>
      <c r="F72" s="71">
        <v>64</v>
      </c>
      <c r="G72" s="71">
        <v>50</v>
      </c>
      <c r="H72" s="71">
        <v>8</v>
      </c>
      <c r="I72" s="71">
        <v>72</v>
      </c>
      <c r="J72" s="71">
        <v>63</v>
      </c>
    </row>
    <row r="73" spans="1:10" ht="12.75" customHeight="1">
      <c r="A73" s="75" t="s">
        <v>537</v>
      </c>
      <c r="B73" s="76">
        <f t="shared" si="2"/>
        <v>4.428571428571429</v>
      </c>
      <c r="C73" s="71">
        <v>3</v>
      </c>
      <c r="D73" s="71">
        <v>1</v>
      </c>
      <c r="E73" s="71">
        <v>4</v>
      </c>
      <c r="F73" s="71">
        <v>10</v>
      </c>
      <c r="G73" s="71">
        <v>4</v>
      </c>
      <c r="H73" s="71">
        <v>5</v>
      </c>
      <c r="I73" s="71">
        <v>4</v>
      </c>
      <c r="J73" s="71" t="s">
        <v>143</v>
      </c>
    </row>
    <row r="74" spans="1:10" ht="12.75" customHeight="1">
      <c r="A74" s="73"/>
      <c r="B74" s="73"/>
      <c r="C74" s="77"/>
      <c r="D74" s="77"/>
      <c r="E74" s="77"/>
      <c r="F74" s="77"/>
      <c r="G74" s="77"/>
      <c r="H74" s="77"/>
      <c r="I74" s="73"/>
      <c r="J74" s="73"/>
    </row>
    <row r="75" spans="1:11" ht="12.75" customHeight="1">
      <c r="A75" s="74" t="s">
        <v>146</v>
      </c>
      <c r="B75" s="74"/>
      <c r="C75" s="70"/>
      <c r="D75" s="70"/>
      <c r="E75" s="70"/>
      <c r="F75" s="70"/>
      <c r="G75" s="70"/>
      <c r="H75" s="70"/>
      <c r="I75" s="70"/>
      <c r="J75" s="70"/>
      <c r="K75" s="68"/>
    </row>
    <row r="76" spans="1:10" ht="12.75" customHeight="1">
      <c r="A76" s="75" t="s">
        <v>47</v>
      </c>
      <c r="B76" s="76">
        <f aca="true" t="shared" si="3" ref="B76:B106">SUM(C76:J76)/COUNT(C76:J76)</f>
        <v>22.875</v>
      </c>
      <c r="C76" s="71">
        <v>24</v>
      </c>
      <c r="D76" s="71">
        <v>36</v>
      </c>
      <c r="E76" s="71">
        <v>5</v>
      </c>
      <c r="F76" s="71">
        <v>93</v>
      </c>
      <c r="G76" s="71">
        <v>18</v>
      </c>
      <c r="H76" s="71">
        <v>7</v>
      </c>
      <c r="I76" s="71">
        <v>0</v>
      </c>
      <c r="J76" s="71">
        <v>0</v>
      </c>
    </row>
    <row r="77" spans="1:10" ht="12.75" customHeight="1">
      <c r="A77" s="75" t="s">
        <v>566</v>
      </c>
      <c r="B77" s="76">
        <f t="shared" si="3"/>
        <v>341</v>
      </c>
      <c r="C77" s="71" t="s">
        <v>143</v>
      </c>
      <c r="D77" s="71" t="s">
        <v>143</v>
      </c>
      <c r="E77" s="71">
        <v>341</v>
      </c>
      <c r="F77" s="71" t="s">
        <v>143</v>
      </c>
      <c r="G77" s="71" t="s">
        <v>143</v>
      </c>
      <c r="H77" s="71" t="s">
        <v>143</v>
      </c>
      <c r="I77" s="71" t="s">
        <v>143</v>
      </c>
      <c r="J77" s="71" t="s">
        <v>143</v>
      </c>
    </row>
    <row r="78" spans="1:10" ht="12.75" customHeight="1">
      <c r="A78" s="75" t="s">
        <v>510</v>
      </c>
      <c r="B78" s="76">
        <f t="shared" si="3"/>
        <v>13.166666666666666</v>
      </c>
      <c r="C78" s="71" t="s">
        <v>143</v>
      </c>
      <c r="D78" s="71" t="s">
        <v>143</v>
      </c>
      <c r="E78" s="71">
        <v>11</v>
      </c>
      <c r="F78" s="71">
        <v>63</v>
      </c>
      <c r="G78" s="71">
        <v>2</v>
      </c>
      <c r="H78" s="71">
        <v>0</v>
      </c>
      <c r="I78" s="71">
        <v>3</v>
      </c>
      <c r="J78" s="71">
        <v>0</v>
      </c>
    </row>
    <row r="79" spans="1:10" ht="12.75" customHeight="1">
      <c r="A79" s="75" t="s">
        <v>48</v>
      </c>
      <c r="B79" s="76">
        <f t="shared" si="3"/>
        <v>11.833333333333334</v>
      </c>
      <c r="C79" s="71" t="s">
        <v>143</v>
      </c>
      <c r="D79" s="71" t="s">
        <v>143</v>
      </c>
      <c r="E79" s="71">
        <v>10</v>
      </c>
      <c r="F79" s="71">
        <v>11</v>
      </c>
      <c r="G79" s="71">
        <v>22</v>
      </c>
      <c r="H79" s="71">
        <v>9</v>
      </c>
      <c r="I79" s="71">
        <v>6</v>
      </c>
      <c r="J79" s="71">
        <v>13</v>
      </c>
    </row>
    <row r="80" spans="1:10" ht="12.75" customHeight="1">
      <c r="A80" s="75" t="s">
        <v>447</v>
      </c>
      <c r="B80" s="76">
        <f t="shared" si="3"/>
        <v>21.857142857142858</v>
      </c>
      <c r="C80" s="71">
        <v>50</v>
      </c>
      <c r="D80" s="71">
        <v>8</v>
      </c>
      <c r="E80" s="71">
        <v>8</v>
      </c>
      <c r="F80" s="71">
        <v>5</v>
      </c>
      <c r="G80" s="71">
        <v>50</v>
      </c>
      <c r="H80" s="71">
        <v>17</v>
      </c>
      <c r="I80" s="71">
        <v>15</v>
      </c>
      <c r="J80" s="71" t="s">
        <v>143</v>
      </c>
    </row>
    <row r="81" spans="1:10" ht="12.75" customHeight="1">
      <c r="A81" s="75" t="s">
        <v>147</v>
      </c>
      <c r="B81" s="76">
        <f t="shared" si="3"/>
        <v>19.4</v>
      </c>
      <c r="C81" s="71" t="s">
        <v>143</v>
      </c>
      <c r="D81" s="71" t="s">
        <v>143</v>
      </c>
      <c r="E81" s="71" t="s">
        <v>143</v>
      </c>
      <c r="F81" s="71">
        <v>5</v>
      </c>
      <c r="G81" s="71">
        <v>20</v>
      </c>
      <c r="H81" s="71">
        <v>3</v>
      </c>
      <c r="I81" s="71">
        <v>67</v>
      </c>
      <c r="J81" s="71">
        <v>2</v>
      </c>
    </row>
    <row r="82" spans="1:10" ht="12.75" customHeight="1">
      <c r="A82" s="75" t="s">
        <v>49</v>
      </c>
      <c r="B82" s="76">
        <f t="shared" si="3"/>
        <v>121.375</v>
      </c>
      <c r="C82" s="71">
        <v>62</v>
      </c>
      <c r="D82" s="71">
        <v>581</v>
      </c>
      <c r="E82" s="71">
        <v>37</v>
      </c>
      <c r="F82" s="71">
        <v>38</v>
      </c>
      <c r="G82" s="71">
        <v>33</v>
      </c>
      <c r="H82" s="71">
        <v>59</v>
      </c>
      <c r="I82" s="71">
        <v>37</v>
      </c>
      <c r="J82" s="71">
        <v>124</v>
      </c>
    </row>
    <row r="83" spans="1:10" ht="12.75" customHeight="1">
      <c r="A83" s="75" t="s">
        <v>414</v>
      </c>
      <c r="B83" s="76">
        <f t="shared" si="3"/>
        <v>154.5</v>
      </c>
      <c r="C83" s="71">
        <v>407</v>
      </c>
      <c r="D83" s="71">
        <v>170</v>
      </c>
      <c r="E83" s="71">
        <v>207</v>
      </c>
      <c r="F83" s="71">
        <v>128</v>
      </c>
      <c r="G83" s="71">
        <v>103</v>
      </c>
      <c r="H83" s="71">
        <v>23</v>
      </c>
      <c r="I83" s="71">
        <v>71</v>
      </c>
      <c r="J83" s="71">
        <v>127</v>
      </c>
    </row>
    <row r="84" spans="1:10" ht="12.75" customHeight="1">
      <c r="A84" s="75" t="s">
        <v>50</v>
      </c>
      <c r="B84" s="76">
        <f t="shared" si="3"/>
        <v>99.66666666666667</v>
      </c>
      <c r="C84" s="71">
        <v>501</v>
      </c>
      <c r="D84" s="71">
        <v>23</v>
      </c>
      <c r="E84" s="71">
        <v>19</v>
      </c>
      <c r="F84" s="71">
        <v>19</v>
      </c>
      <c r="G84" s="71">
        <v>16</v>
      </c>
      <c r="H84" s="71">
        <v>20</v>
      </c>
      <c r="I84" s="71" t="s">
        <v>143</v>
      </c>
      <c r="J84" s="71" t="s">
        <v>143</v>
      </c>
    </row>
    <row r="85" spans="1:10" ht="12.75" customHeight="1">
      <c r="A85" s="75" t="s">
        <v>51</v>
      </c>
      <c r="B85" s="76">
        <f t="shared" si="3"/>
        <v>239</v>
      </c>
      <c r="C85" s="71" t="s">
        <v>169</v>
      </c>
      <c r="D85" s="71" t="s">
        <v>170</v>
      </c>
      <c r="E85" s="71" t="s">
        <v>171</v>
      </c>
      <c r="F85" s="71" t="s">
        <v>172</v>
      </c>
      <c r="G85" s="71" t="s">
        <v>173</v>
      </c>
      <c r="H85" s="71">
        <v>133</v>
      </c>
      <c r="I85" s="71">
        <v>401</v>
      </c>
      <c r="J85" s="71">
        <v>183</v>
      </c>
    </row>
    <row r="86" spans="1:10" ht="12.75" customHeight="1">
      <c r="A86" s="75" t="s">
        <v>435</v>
      </c>
      <c r="B86" s="76">
        <f t="shared" si="3"/>
        <v>302.3333333333333</v>
      </c>
      <c r="C86" s="71" t="s">
        <v>174</v>
      </c>
      <c r="D86" s="71">
        <v>786</v>
      </c>
      <c r="E86" s="71" t="s">
        <v>175</v>
      </c>
      <c r="F86" s="71">
        <v>477</v>
      </c>
      <c r="G86" s="71">
        <v>243</v>
      </c>
      <c r="H86" s="71">
        <v>182</v>
      </c>
      <c r="I86" s="71">
        <v>74</v>
      </c>
      <c r="J86" s="71">
        <v>52</v>
      </c>
    </row>
    <row r="87" spans="1:10" ht="12.75" customHeight="1">
      <c r="A87" s="75" t="s">
        <v>52</v>
      </c>
      <c r="B87" s="76">
        <f t="shared" si="3"/>
        <v>46.4</v>
      </c>
      <c r="C87" s="71" t="s">
        <v>143</v>
      </c>
      <c r="D87" s="71" t="s">
        <v>143</v>
      </c>
      <c r="E87" s="71" t="s">
        <v>143</v>
      </c>
      <c r="F87" s="71">
        <v>24</v>
      </c>
      <c r="G87" s="71">
        <v>1</v>
      </c>
      <c r="H87" s="71">
        <v>3</v>
      </c>
      <c r="I87" s="71">
        <v>32</v>
      </c>
      <c r="J87" s="71">
        <v>172</v>
      </c>
    </row>
    <row r="88" spans="1:10" ht="12.75" customHeight="1">
      <c r="A88" s="75" t="s">
        <v>53</v>
      </c>
      <c r="B88" s="76">
        <f t="shared" si="3"/>
        <v>3.625</v>
      </c>
      <c r="C88" s="71">
        <v>4</v>
      </c>
      <c r="D88" s="71">
        <v>6</v>
      </c>
      <c r="E88" s="71">
        <v>0</v>
      </c>
      <c r="F88" s="71">
        <v>1</v>
      </c>
      <c r="G88" s="71">
        <v>1</v>
      </c>
      <c r="H88" s="71">
        <v>0</v>
      </c>
      <c r="I88" s="71">
        <v>7</v>
      </c>
      <c r="J88" s="71">
        <v>10</v>
      </c>
    </row>
    <row r="89" spans="1:10" ht="12.75" customHeight="1">
      <c r="A89" s="75" t="s">
        <v>408</v>
      </c>
      <c r="B89" s="76">
        <f t="shared" si="3"/>
        <v>36.375</v>
      </c>
      <c r="C89" s="71">
        <v>31</v>
      </c>
      <c r="D89" s="71">
        <v>169</v>
      </c>
      <c r="E89" s="71">
        <v>10</v>
      </c>
      <c r="F89" s="71">
        <v>18</v>
      </c>
      <c r="G89" s="71">
        <v>13</v>
      </c>
      <c r="H89" s="71">
        <v>13</v>
      </c>
      <c r="I89" s="71">
        <v>5</v>
      </c>
      <c r="J89" s="71">
        <v>32</v>
      </c>
    </row>
    <row r="90" spans="1:10" ht="12.75" customHeight="1">
      <c r="A90" s="75" t="s">
        <v>432</v>
      </c>
      <c r="B90" s="76">
        <f t="shared" si="3"/>
        <v>279.2857142857143</v>
      </c>
      <c r="C90" s="75">
        <v>91</v>
      </c>
      <c r="D90" s="71">
        <v>474</v>
      </c>
      <c r="E90" s="71">
        <v>571</v>
      </c>
      <c r="F90" s="71">
        <v>39</v>
      </c>
      <c r="G90" s="71">
        <v>212</v>
      </c>
      <c r="H90" s="71">
        <v>462</v>
      </c>
      <c r="I90" s="71">
        <v>106</v>
      </c>
      <c r="J90" s="71" t="s">
        <v>143</v>
      </c>
    </row>
    <row r="91" spans="1:10" ht="12.75" customHeight="1">
      <c r="A91" s="75" t="s">
        <v>430</v>
      </c>
      <c r="B91" s="76">
        <f t="shared" si="3"/>
        <v>445</v>
      </c>
      <c r="C91" s="71" t="s">
        <v>176</v>
      </c>
      <c r="D91" s="71" t="s">
        <v>177</v>
      </c>
      <c r="E91" s="71" t="s">
        <v>178</v>
      </c>
      <c r="F91" s="71" t="s">
        <v>179</v>
      </c>
      <c r="G91" s="71" t="s">
        <v>180</v>
      </c>
      <c r="H91" s="71" t="s">
        <v>181</v>
      </c>
      <c r="I91" s="71" t="s">
        <v>182</v>
      </c>
      <c r="J91" s="71">
        <v>445</v>
      </c>
    </row>
    <row r="92" spans="1:10" ht="12.75" customHeight="1">
      <c r="A92" s="75" t="s">
        <v>418</v>
      </c>
      <c r="B92" s="76">
        <f t="shared" si="3"/>
        <v>0.2</v>
      </c>
      <c r="C92" s="71" t="s">
        <v>143</v>
      </c>
      <c r="D92" s="71">
        <v>0</v>
      </c>
      <c r="E92" s="71">
        <v>1</v>
      </c>
      <c r="F92" s="71">
        <v>0</v>
      </c>
      <c r="G92" s="71">
        <v>0</v>
      </c>
      <c r="H92" s="71">
        <v>0</v>
      </c>
      <c r="I92" s="71" t="s">
        <v>143</v>
      </c>
      <c r="J92" s="71" t="s">
        <v>143</v>
      </c>
    </row>
    <row r="93" spans="1:10" ht="12.75" customHeight="1">
      <c r="A93" s="75" t="s">
        <v>54</v>
      </c>
      <c r="B93" s="76">
        <f t="shared" si="3"/>
        <v>4.333333333333333</v>
      </c>
      <c r="C93" s="71" t="s">
        <v>143</v>
      </c>
      <c r="D93" s="71" t="s">
        <v>143</v>
      </c>
      <c r="E93" s="71">
        <v>0</v>
      </c>
      <c r="F93" s="71">
        <v>0</v>
      </c>
      <c r="G93" s="71">
        <v>26</v>
      </c>
      <c r="H93" s="71">
        <v>0</v>
      </c>
      <c r="I93" s="71">
        <v>0</v>
      </c>
      <c r="J93" s="71">
        <v>0</v>
      </c>
    </row>
    <row r="94" spans="1:10" ht="12.75" customHeight="1">
      <c r="A94" s="75" t="s">
        <v>398</v>
      </c>
      <c r="B94" s="76">
        <f t="shared" si="3"/>
        <v>33.25</v>
      </c>
      <c r="C94" s="71">
        <v>26</v>
      </c>
      <c r="D94" s="71">
        <v>23</v>
      </c>
      <c r="E94" s="71">
        <v>25</v>
      </c>
      <c r="F94" s="71">
        <v>42</v>
      </c>
      <c r="G94" s="71">
        <v>52</v>
      </c>
      <c r="H94" s="71">
        <v>21</v>
      </c>
      <c r="I94" s="71">
        <v>22</v>
      </c>
      <c r="J94" s="71">
        <v>55</v>
      </c>
    </row>
    <row r="95" spans="1:10" ht="12.75" customHeight="1">
      <c r="A95" s="75" t="s">
        <v>55</v>
      </c>
      <c r="B95" s="76">
        <f t="shared" si="3"/>
        <v>19.75</v>
      </c>
      <c r="C95" s="71">
        <v>19</v>
      </c>
      <c r="D95" s="71">
        <v>7</v>
      </c>
      <c r="E95" s="71">
        <v>61</v>
      </c>
      <c r="F95" s="71">
        <v>0</v>
      </c>
      <c r="G95" s="71">
        <v>39</v>
      </c>
      <c r="H95" s="71">
        <v>7</v>
      </c>
      <c r="I95" s="71">
        <v>15</v>
      </c>
      <c r="J95" s="71">
        <v>10</v>
      </c>
    </row>
    <row r="96" spans="1:10" ht="12.75" customHeight="1">
      <c r="A96" s="75" t="s">
        <v>462</v>
      </c>
      <c r="B96" s="76">
        <f t="shared" si="3"/>
        <v>283.6666666666667</v>
      </c>
      <c r="C96" s="71" t="s">
        <v>143</v>
      </c>
      <c r="D96" s="71" t="s">
        <v>143</v>
      </c>
      <c r="E96" s="71">
        <v>116</v>
      </c>
      <c r="F96" s="71">
        <v>221</v>
      </c>
      <c r="G96" s="71">
        <v>753</v>
      </c>
      <c r="H96" s="71">
        <v>383</v>
      </c>
      <c r="I96" s="71">
        <v>211</v>
      </c>
      <c r="J96" s="71">
        <v>18</v>
      </c>
    </row>
    <row r="97" spans="1:10" ht="12.75" customHeight="1">
      <c r="A97" s="75" t="s">
        <v>56</v>
      </c>
      <c r="B97" s="76">
        <f t="shared" si="3"/>
        <v>149.42857142857142</v>
      </c>
      <c r="C97" s="71">
        <v>290</v>
      </c>
      <c r="D97" s="71">
        <v>199</v>
      </c>
      <c r="E97" s="71">
        <v>129</v>
      </c>
      <c r="F97" s="71">
        <v>119</v>
      </c>
      <c r="G97" s="71">
        <v>132</v>
      </c>
      <c r="H97" s="71">
        <v>83</v>
      </c>
      <c r="I97" s="71">
        <v>94</v>
      </c>
      <c r="J97" s="71" t="s">
        <v>143</v>
      </c>
    </row>
    <row r="98" spans="1:10" ht="12.75" customHeight="1">
      <c r="A98" s="75" t="s">
        <v>57</v>
      </c>
      <c r="B98" s="76">
        <f t="shared" si="3"/>
        <v>33.5</v>
      </c>
      <c r="C98" s="71" t="s">
        <v>143</v>
      </c>
      <c r="D98" s="71" t="s">
        <v>143</v>
      </c>
      <c r="E98" s="71" t="s">
        <v>143</v>
      </c>
      <c r="F98" s="71" t="s">
        <v>143</v>
      </c>
      <c r="G98" s="71">
        <v>4</v>
      </c>
      <c r="H98" s="71">
        <v>23</v>
      </c>
      <c r="I98" s="71">
        <v>69</v>
      </c>
      <c r="J98" s="71">
        <v>38</v>
      </c>
    </row>
    <row r="99" spans="1:10" ht="12.75" customHeight="1">
      <c r="A99" s="75" t="s">
        <v>58</v>
      </c>
      <c r="B99" s="76">
        <f t="shared" si="3"/>
        <v>243.33333333333334</v>
      </c>
      <c r="C99" s="71" t="s">
        <v>143</v>
      </c>
      <c r="D99" s="71" t="s">
        <v>143</v>
      </c>
      <c r="E99" s="71">
        <v>100</v>
      </c>
      <c r="F99" s="71">
        <v>238</v>
      </c>
      <c r="G99" s="71">
        <v>358</v>
      </c>
      <c r="H99" s="71">
        <v>120</v>
      </c>
      <c r="I99" s="71">
        <v>155</v>
      </c>
      <c r="J99" s="71">
        <v>489</v>
      </c>
    </row>
    <row r="100" spans="1:10" ht="12.75" customHeight="1">
      <c r="A100" s="75" t="s">
        <v>471</v>
      </c>
      <c r="B100" s="76">
        <f t="shared" si="3"/>
        <v>4.4</v>
      </c>
      <c r="C100" s="71" t="s">
        <v>143</v>
      </c>
      <c r="D100" s="71" t="s">
        <v>143</v>
      </c>
      <c r="E100" s="71" t="s">
        <v>143</v>
      </c>
      <c r="F100" s="71">
        <v>21</v>
      </c>
      <c r="G100" s="71">
        <v>1</v>
      </c>
      <c r="H100" s="71">
        <v>0</v>
      </c>
      <c r="I100" s="71">
        <v>0</v>
      </c>
      <c r="J100" s="71">
        <v>0</v>
      </c>
    </row>
    <row r="101" spans="1:10" ht="12.75" customHeight="1">
      <c r="A101" s="75" t="s">
        <v>59</v>
      </c>
      <c r="B101" s="76">
        <f t="shared" si="3"/>
        <v>775.5</v>
      </c>
      <c r="C101" s="71" t="s">
        <v>183</v>
      </c>
      <c r="D101" s="71" t="s">
        <v>184</v>
      </c>
      <c r="E101" s="71">
        <v>977</v>
      </c>
      <c r="F101" s="71" t="s">
        <v>185</v>
      </c>
      <c r="G101" s="71" t="s">
        <v>186</v>
      </c>
      <c r="H101" s="71" t="s">
        <v>187</v>
      </c>
      <c r="I101" s="71" t="s">
        <v>188</v>
      </c>
      <c r="J101" s="71">
        <v>574</v>
      </c>
    </row>
    <row r="102" spans="1:10" ht="12.75" customHeight="1">
      <c r="A102" s="75" t="s">
        <v>391</v>
      </c>
      <c r="B102" s="76">
        <f t="shared" si="3"/>
        <v>142.75</v>
      </c>
      <c r="C102" s="71">
        <v>747</v>
      </c>
      <c r="D102" s="71">
        <v>125</v>
      </c>
      <c r="E102" s="71">
        <v>73</v>
      </c>
      <c r="F102" s="71">
        <v>3</v>
      </c>
      <c r="G102" s="71">
        <v>18</v>
      </c>
      <c r="H102" s="71">
        <v>29</v>
      </c>
      <c r="I102" s="71">
        <v>22</v>
      </c>
      <c r="J102" s="71">
        <v>125</v>
      </c>
    </row>
    <row r="103" spans="1:10" ht="12.75" customHeight="1">
      <c r="A103" s="75" t="s">
        <v>60</v>
      </c>
      <c r="B103" s="76">
        <f t="shared" si="3"/>
        <v>1.5</v>
      </c>
      <c r="C103" s="71">
        <v>4</v>
      </c>
      <c r="D103" s="71">
        <v>0</v>
      </c>
      <c r="E103" s="71">
        <v>1</v>
      </c>
      <c r="F103" s="71">
        <v>0</v>
      </c>
      <c r="G103" s="71">
        <v>0</v>
      </c>
      <c r="H103" s="71">
        <v>0</v>
      </c>
      <c r="I103" s="71">
        <v>7</v>
      </c>
      <c r="J103" s="71">
        <v>0</v>
      </c>
    </row>
    <row r="104" spans="1:10" ht="12.75" customHeight="1">
      <c r="A104" s="75" t="s">
        <v>560</v>
      </c>
      <c r="B104" s="76">
        <f t="shared" si="3"/>
        <v>97.5</v>
      </c>
      <c r="C104" s="71" t="s">
        <v>143</v>
      </c>
      <c r="D104" s="71" t="s">
        <v>143</v>
      </c>
      <c r="E104" s="71">
        <v>166</v>
      </c>
      <c r="F104" s="71">
        <v>165</v>
      </c>
      <c r="G104" s="71">
        <v>62</v>
      </c>
      <c r="H104" s="71">
        <v>7</v>
      </c>
      <c r="I104" s="71">
        <v>5</v>
      </c>
      <c r="J104" s="71">
        <v>180</v>
      </c>
    </row>
    <row r="105" spans="1:10" ht="12.75" customHeight="1">
      <c r="A105" s="75" t="s">
        <v>525</v>
      </c>
      <c r="B105" s="76">
        <f t="shared" si="3"/>
        <v>188.2</v>
      </c>
      <c r="C105" s="71" t="s">
        <v>143</v>
      </c>
      <c r="D105" s="71" t="s">
        <v>143</v>
      </c>
      <c r="E105" s="71">
        <v>131</v>
      </c>
      <c r="F105" s="71">
        <v>176</v>
      </c>
      <c r="G105" s="71">
        <v>182</v>
      </c>
      <c r="H105" s="71">
        <v>260</v>
      </c>
      <c r="I105" s="71" t="s">
        <v>143</v>
      </c>
      <c r="J105" s="71">
        <v>192</v>
      </c>
    </row>
    <row r="106" spans="1:10" ht="12.75" customHeight="1">
      <c r="A106" s="75" t="s">
        <v>61</v>
      </c>
      <c r="B106" s="76">
        <f t="shared" si="3"/>
        <v>364.125</v>
      </c>
      <c r="C106" s="71">
        <v>834</v>
      </c>
      <c r="D106" s="71">
        <v>791</v>
      </c>
      <c r="E106" s="71">
        <v>298</v>
      </c>
      <c r="F106" s="71">
        <v>176</v>
      </c>
      <c r="G106" s="71">
        <v>148</v>
      </c>
      <c r="H106" s="71">
        <v>385</v>
      </c>
      <c r="I106" s="71">
        <v>107</v>
      </c>
      <c r="J106" s="71">
        <v>174</v>
      </c>
    </row>
    <row r="107" spans="1:10" ht="18" customHeight="1">
      <c r="A107" s="80" t="s">
        <v>62</v>
      </c>
      <c r="B107" s="81"/>
      <c r="C107" s="81"/>
      <c r="D107" s="81"/>
      <c r="E107" s="81"/>
      <c r="F107" s="81"/>
      <c r="G107" s="81"/>
      <c r="H107" s="81"/>
      <c r="I107" s="81"/>
      <c r="J107" s="82"/>
    </row>
  </sheetData>
  <mergeCells count="1">
    <mergeCell ref="A107:J107"/>
  </mergeCells>
  <hyperlinks>
    <hyperlink ref="A3" r:id="rId1" display="http://www.ilo.org/public/english/dialogue/ifpdial/publ/wlr97/annex/tab42.ht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v>
      </c>
    </row>
    <row r="2" ht="12.75">
      <c r="A2" t="s">
        <v>2</v>
      </c>
    </row>
    <row r="4" spans="1:2" ht="12.75">
      <c r="A4" t="s">
        <v>3</v>
      </c>
      <c r="B4" t="s">
        <v>15</v>
      </c>
    </row>
    <row r="5" spans="1:2" ht="12.75">
      <c r="A5" t="s">
        <v>4</v>
      </c>
      <c r="B5" t="s">
        <v>16</v>
      </c>
    </row>
    <row r="6" spans="1:2" ht="12.75">
      <c r="A6" t="s">
        <v>5</v>
      </c>
      <c r="B6" t="s">
        <v>6</v>
      </c>
    </row>
    <row r="7" spans="1:2" ht="12.75">
      <c r="A7" t="s">
        <v>7</v>
      </c>
      <c r="B7" t="s">
        <v>8</v>
      </c>
    </row>
    <row r="8" spans="1:2" ht="12.75">
      <c r="A8" t="s">
        <v>9</v>
      </c>
      <c r="B8" s="66">
        <v>38803</v>
      </c>
    </row>
    <row r="9" spans="1:2" ht="12.75">
      <c r="A9" t="s">
        <v>10</v>
      </c>
      <c r="B9" t="s">
        <v>17</v>
      </c>
    </row>
    <row r="10" spans="1:2" ht="12.75">
      <c r="A10" t="s">
        <v>11</v>
      </c>
      <c r="B10" t="s">
        <v>12</v>
      </c>
    </row>
    <row r="11" spans="1:2" ht="12.75">
      <c r="A11" t="s">
        <v>13</v>
      </c>
      <c r="B11" t="s">
        <v>95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2007-05-03T11:01:47Z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